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Sheet1!$A$1:$I$121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4" i="1"/>
  <c r="E122" i="1" l="1"/>
</calcChain>
</file>

<file path=xl/sharedStrings.xml><?xml version="1.0" encoding="utf-8"?>
<sst xmlns="http://schemas.openxmlformats.org/spreadsheetml/2006/main" count="688" uniqueCount="329">
  <si>
    <t>S.NO</t>
  </si>
  <si>
    <t>BILL NO</t>
  </si>
  <si>
    <t>DESCRIPTION OF BILL</t>
  </si>
  <si>
    <t>AMOUNT</t>
  </si>
  <si>
    <t>CHAQUE NO &amp; DATE</t>
  </si>
  <si>
    <t>RECEIVED BY</t>
  </si>
  <si>
    <t xml:space="preserve">COMMULATIVE EXPENDITURE </t>
  </si>
  <si>
    <t>COUNTER SIGNED BYSECRETARY PRESIDENT / TECHNICAL MEMBER/ MEMBER</t>
  </si>
  <si>
    <t>DATE</t>
  </si>
  <si>
    <t xml:space="preserve">Brick, cement , Dust Sand </t>
  </si>
  <si>
    <t>000003 30/10/2021</t>
  </si>
  <si>
    <t>30/10/2021</t>
  </si>
  <si>
    <t>Tasla, Kassi, Hammer</t>
  </si>
  <si>
    <t>000002 30/10/2021</t>
  </si>
  <si>
    <t>01.11.2021</t>
  </si>
  <si>
    <t>Hilti machine rent</t>
  </si>
  <si>
    <t>000004 02.11.2021</t>
  </si>
  <si>
    <t>Labour Payment</t>
  </si>
  <si>
    <t>000005 02.11.2021</t>
  </si>
  <si>
    <t>01-1515</t>
  </si>
  <si>
    <t>2-1502</t>
  </si>
  <si>
    <t>04-01.</t>
  </si>
  <si>
    <t>05-02.</t>
  </si>
  <si>
    <t>11.11.2021</t>
  </si>
  <si>
    <t>000007 14.11.2021</t>
  </si>
  <si>
    <t>6-1793</t>
  </si>
  <si>
    <t>03.12.2021</t>
  </si>
  <si>
    <t>Brick &amp;Water Proofing</t>
  </si>
  <si>
    <t>000008 14.11.2021</t>
  </si>
  <si>
    <t>7-1794</t>
  </si>
  <si>
    <t>Carpenter Material</t>
  </si>
  <si>
    <t>000009 14.11.2021</t>
  </si>
  <si>
    <t>8-03.</t>
  </si>
  <si>
    <t>21.11.2022</t>
  </si>
  <si>
    <t>000011 25.11.2021</t>
  </si>
  <si>
    <t>21.12.2021</t>
  </si>
  <si>
    <t>Brick Cement &amp;Rodi</t>
  </si>
  <si>
    <t>000012 09.12.2021</t>
  </si>
  <si>
    <t>01.12.2021</t>
  </si>
  <si>
    <t>000015 09.12.2021</t>
  </si>
  <si>
    <t>11-04.</t>
  </si>
  <si>
    <t>000013 09.12.2021</t>
  </si>
  <si>
    <t>09.12.2021</t>
  </si>
  <si>
    <t>Malwa Payment</t>
  </si>
  <si>
    <t>000014 09.12.2021</t>
  </si>
  <si>
    <t>13-05.</t>
  </si>
  <si>
    <t>11.12.2021</t>
  </si>
  <si>
    <t>000016 13.12.2021</t>
  </si>
  <si>
    <t>14.06.</t>
  </si>
  <si>
    <t>000017 23.12.2021</t>
  </si>
  <si>
    <t>15.07.</t>
  </si>
  <si>
    <t>01.01.2022</t>
  </si>
  <si>
    <t>000018 04.01.2022</t>
  </si>
  <si>
    <t>16-2139</t>
  </si>
  <si>
    <t>10.01.2022</t>
  </si>
  <si>
    <t>Brick &amp;Dest</t>
  </si>
  <si>
    <t>000019 04.01.2022</t>
  </si>
  <si>
    <t>17-19.</t>
  </si>
  <si>
    <t>11.01.2022</t>
  </si>
  <si>
    <t>000021 14.01.2022</t>
  </si>
  <si>
    <t>18-08.</t>
  </si>
  <si>
    <t>000020 14.01.2022</t>
  </si>
  <si>
    <t>19-10.</t>
  </si>
  <si>
    <t>21.01.2022</t>
  </si>
  <si>
    <t>000022 3101.2022</t>
  </si>
  <si>
    <t>20-2367</t>
  </si>
  <si>
    <t>05.02.2022</t>
  </si>
  <si>
    <t>Cement &amp; Sand</t>
  </si>
  <si>
    <t>000023 31.01.2022</t>
  </si>
  <si>
    <t>31.01.2022</t>
  </si>
  <si>
    <t>000025 31.01.2022</t>
  </si>
  <si>
    <t>22-11.</t>
  </si>
  <si>
    <t>01.02.2022</t>
  </si>
  <si>
    <t>000027 09.02.2022</t>
  </si>
  <si>
    <t>23-00640</t>
  </si>
  <si>
    <t>08.02.2022</t>
  </si>
  <si>
    <t>Pipe &amp; Fittings</t>
  </si>
  <si>
    <t>000028 09.02.2022</t>
  </si>
  <si>
    <t>24-632</t>
  </si>
  <si>
    <t>17.02.2022</t>
  </si>
  <si>
    <t>Door &amp; chokhat</t>
  </si>
  <si>
    <t>000029 09.02.2022</t>
  </si>
  <si>
    <t>25-883</t>
  </si>
  <si>
    <t>11.02.2022</t>
  </si>
  <si>
    <t>Divertor Body &amp; Prrts</t>
  </si>
  <si>
    <t>000031 09.02.2022</t>
  </si>
  <si>
    <t>26-884</t>
  </si>
  <si>
    <t>Concealed Cistern</t>
  </si>
  <si>
    <t>000032 09.02.2022</t>
  </si>
  <si>
    <t>27-015</t>
  </si>
  <si>
    <t>02.03.2022</t>
  </si>
  <si>
    <t>Main Gate Glass Door</t>
  </si>
  <si>
    <t>000033 09.02.2022</t>
  </si>
  <si>
    <t>28-00621</t>
  </si>
  <si>
    <t>000030 11.02.2022</t>
  </si>
  <si>
    <t>29-.12.</t>
  </si>
  <si>
    <t>11.02.22</t>
  </si>
  <si>
    <t>000034 11.02.2022</t>
  </si>
  <si>
    <t>30-13</t>
  </si>
  <si>
    <t>000035 11.02.2022</t>
  </si>
  <si>
    <t>31-01.</t>
  </si>
  <si>
    <t>Labour Payment for Plumbing</t>
  </si>
  <si>
    <t>000036 11.02.2022</t>
  </si>
  <si>
    <t>32-915</t>
  </si>
  <si>
    <t>20.02.2022</t>
  </si>
  <si>
    <t>000037 18.02.2022</t>
  </si>
  <si>
    <t>33-914</t>
  </si>
  <si>
    <t>000038 18.02.2022</t>
  </si>
  <si>
    <t>34-14</t>
  </si>
  <si>
    <t>21.02.2022</t>
  </si>
  <si>
    <t>000041 24.02.2022</t>
  </si>
  <si>
    <t>35-169</t>
  </si>
  <si>
    <t>000042 24.02.2022</t>
  </si>
  <si>
    <t>`36-02</t>
  </si>
  <si>
    <t>000043 24.302.2022</t>
  </si>
  <si>
    <t>37-7261</t>
  </si>
  <si>
    <t>Door &amp; chokhat Fitting</t>
  </si>
  <si>
    <t>000044 24.02.2022</t>
  </si>
  <si>
    <t>38-918</t>
  </si>
  <si>
    <t>Pvc Pipe</t>
  </si>
  <si>
    <t>000045 24.02.2022</t>
  </si>
  <si>
    <t>Cash Material Purchase</t>
  </si>
  <si>
    <t>000046 24.02.2022</t>
  </si>
  <si>
    <t>40-5946</t>
  </si>
  <si>
    <t>03.03.2022</t>
  </si>
  <si>
    <t>Electrical Fittings</t>
  </si>
  <si>
    <t>000048 01.03.2022</t>
  </si>
  <si>
    <t>41-2622</t>
  </si>
  <si>
    <t>01.03.2022</t>
  </si>
  <si>
    <t>Water Proofing chemichal</t>
  </si>
  <si>
    <t>000049 01.03.2022</t>
  </si>
  <si>
    <t>42-1346</t>
  </si>
  <si>
    <t>12.02.2022</t>
  </si>
  <si>
    <t>Main Gate Glass Door Lock &amp;  fittings</t>
  </si>
  <si>
    <t>000050 01.03.2022</t>
  </si>
  <si>
    <t>43-17</t>
  </si>
  <si>
    <t>Labour payment</t>
  </si>
  <si>
    <t>000051 04.03.2022</t>
  </si>
  <si>
    <t>44-03</t>
  </si>
  <si>
    <t>000052 04.03.2022</t>
  </si>
  <si>
    <t>45-18</t>
  </si>
  <si>
    <t>000053 04.03.2022</t>
  </si>
  <si>
    <t>46-2680</t>
  </si>
  <si>
    <t>05.03.2022</t>
  </si>
  <si>
    <t>Dust &amp; Cement</t>
  </si>
  <si>
    <t>000054 04.03.2022</t>
  </si>
  <si>
    <t>47-19</t>
  </si>
  <si>
    <t>11.03.2022</t>
  </si>
  <si>
    <t>000055 12.03.2022</t>
  </si>
  <si>
    <t>48-04</t>
  </si>
  <si>
    <t>000056 12.03.2022</t>
  </si>
  <si>
    <t>49-20</t>
  </si>
  <si>
    <t>000057 12.03.2022</t>
  </si>
  <si>
    <t>000058 12.03.2022</t>
  </si>
  <si>
    <t>51-21</t>
  </si>
  <si>
    <t>21.03.2022</t>
  </si>
  <si>
    <t>000059 24.03.2022</t>
  </si>
  <si>
    <t>52-05</t>
  </si>
  <si>
    <t>000060 24.03.2022</t>
  </si>
  <si>
    <t>53-22</t>
  </si>
  <si>
    <t>000061 24.03.2022</t>
  </si>
  <si>
    <t>54-2985</t>
  </si>
  <si>
    <t>25.03.2022</t>
  </si>
  <si>
    <t>000062 24.03.2022</t>
  </si>
  <si>
    <t>55-1005</t>
  </si>
  <si>
    <t>17.03.2022</t>
  </si>
  <si>
    <t>000063 24.03.2022</t>
  </si>
  <si>
    <t>56-6554</t>
  </si>
  <si>
    <t>Electrical wire &amp; Fittings</t>
  </si>
  <si>
    <t>000064 24.03.2022</t>
  </si>
  <si>
    <t>57-1031</t>
  </si>
  <si>
    <t>26.03.2022</t>
  </si>
  <si>
    <t>000068 30.03.2022</t>
  </si>
  <si>
    <t>Tiles</t>
  </si>
  <si>
    <t>000065 30.03.2022</t>
  </si>
  <si>
    <t>`59</t>
  </si>
  <si>
    <t>Under Ground Pump Pipe &amp; Fittings</t>
  </si>
  <si>
    <t>000069 30.03.2022</t>
  </si>
  <si>
    <t>60-06</t>
  </si>
  <si>
    <t>000066 30.03.2022</t>
  </si>
  <si>
    <t>61-23</t>
  </si>
  <si>
    <t>000067 30.03.2022</t>
  </si>
  <si>
    <t>62-100</t>
  </si>
  <si>
    <t>12.04.2022</t>
  </si>
  <si>
    <t>Window Glass</t>
  </si>
  <si>
    <t>000070 12.04.2022</t>
  </si>
  <si>
    <t>63-2117</t>
  </si>
  <si>
    <t>11.04.2022</t>
  </si>
  <si>
    <t>AC Drain Water pipe</t>
  </si>
  <si>
    <t>000071 12.04.2022</t>
  </si>
  <si>
    <t>000072 12.04.2022</t>
  </si>
  <si>
    <t>65-09</t>
  </si>
  <si>
    <t>Aluminium Material</t>
  </si>
  <si>
    <t>000073 12.04.2022</t>
  </si>
  <si>
    <t>66-1005</t>
  </si>
  <si>
    <t>000074 12.04.2022</t>
  </si>
  <si>
    <t>14.04.2022</t>
  </si>
  <si>
    <t>000076 12.04.2022</t>
  </si>
  <si>
    <t>67-0335</t>
  </si>
  <si>
    <t>68-24</t>
  </si>
  <si>
    <t>000077 12.04.2022</t>
  </si>
  <si>
    <t>69-07</t>
  </si>
  <si>
    <t>000078 12.04.2022</t>
  </si>
  <si>
    <t>70-349</t>
  </si>
  <si>
    <t>25.04.2022</t>
  </si>
  <si>
    <t>Cement &amp; Reta</t>
  </si>
  <si>
    <t>000079 25.04.2022</t>
  </si>
  <si>
    <t>71-120</t>
  </si>
  <si>
    <t>28.04.2022</t>
  </si>
  <si>
    <t>000080 25.04.2022</t>
  </si>
  <si>
    <t>72-121</t>
  </si>
  <si>
    <t>000081 25.04.2022</t>
  </si>
  <si>
    <t>73-08</t>
  </si>
  <si>
    <t>21.04.2022</t>
  </si>
  <si>
    <t>000082 25.04.2022</t>
  </si>
  <si>
    <t>74-25</t>
  </si>
  <si>
    <t>000083 25.04.2022</t>
  </si>
  <si>
    <t>21.04.22</t>
  </si>
  <si>
    <t>000084 25.04.2022</t>
  </si>
  <si>
    <t>76-568</t>
  </si>
  <si>
    <t>26.04.2022</t>
  </si>
  <si>
    <t>Electrical Material</t>
  </si>
  <si>
    <t>000085 25.04.2022</t>
  </si>
  <si>
    <t>77-505</t>
  </si>
  <si>
    <t>05.05.2022</t>
  </si>
  <si>
    <t>Cement</t>
  </si>
  <si>
    <t>000086 03.05.2022</t>
  </si>
  <si>
    <t>Ac Copper Pipe &amp; Wire</t>
  </si>
  <si>
    <t>000087 03.05.2022</t>
  </si>
  <si>
    <t>79-09</t>
  </si>
  <si>
    <t>01.05.2022</t>
  </si>
  <si>
    <t>000088 03.05.2022</t>
  </si>
  <si>
    <t>80-26</t>
  </si>
  <si>
    <t>000089 03.05.2022</t>
  </si>
  <si>
    <t>81-322</t>
  </si>
  <si>
    <t>000090 03.05.2022</t>
  </si>
  <si>
    <t>82-537</t>
  </si>
  <si>
    <t>11.05.2022</t>
  </si>
  <si>
    <t>000093 11.05.2022</t>
  </si>
  <si>
    <t>83-596</t>
  </si>
  <si>
    <t>Aluminium fraction stau</t>
  </si>
  <si>
    <t>000092 03.05.2022</t>
  </si>
  <si>
    <t>84-928</t>
  </si>
  <si>
    <t>Wire</t>
  </si>
  <si>
    <t>000094 11.05.2022</t>
  </si>
  <si>
    <t>85-568</t>
  </si>
  <si>
    <t>000095 11.05.2022</t>
  </si>
  <si>
    <t>86-27</t>
  </si>
  <si>
    <t>000096 11.05.2022</t>
  </si>
  <si>
    <t>87-10</t>
  </si>
  <si>
    <t xml:space="preserve">Labour Payment for Plumbing &amp;Electrican </t>
  </si>
  <si>
    <t>000097 11.05.2022</t>
  </si>
  <si>
    <t>88-29</t>
  </si>
  <si>
    <t>21.05.2022</t>
  </si>
  <si>
    <t>000098 25.05.2022</t>
  </si>
  <si>
    <t>89-01</t>
  </si>
  <si>
    <t>AC Labour Payment</t>
  </si>
  <si>
    <t>000099 25.05.2022</t>
  </si>
  <si>
    <t>90-11</t>
  </si>
  <si>
    <t>Labour Payment for Electrican &amp; Plumber</t>
  </si>
  <si>
    <t>000101 25.05.2022</t>
  </si>
  <si>
    <t>91-28</t>
  </si>
  <si>
    <t>000100 25.05.2022</t>
  </si>
  <si>
    <t>92-810</t>
  </si>
  <si>
    <t>31.05.2022</t>
  </si>
  <si>
    <t>Manoj Hardware Rubber</t>
  </si>
  <si>
    <t>000102 25.05.2022</t>
  </si>
  <si>
    <t>93-30</t>
  </si>
  <si>
    <t>01.06.2022</t>
  </si>
  <si>
    <t>96-32</t>
  </si>
  <si>
    <t>11.06.22</t>
  </si>
  <si>
    <t>000103 03.03.22</t>
  </si>
  <si>
    <t>000104 03.06.22</t>
  </si>
  <si>
    <t>000106 03.06.22</t>
  </si>
  <si>
    <t>000107 03.06.22</t>
  </si>
  <si>
    <t>97-97</t>
  </si>
  <si>
    <t>000108 14.06.22</t>
  </si>
  <si>
    <t>98-1879</t>
  </si>
  <si>
    <t>20.06.22</t>
  </si>
  <si>
    <t>Electric Material</t>
  </si>
  <si>
    <t>000109 14.06.22</t>
  </si>
  <si>
    <t>99-656</t>
  </si>
  <si>
    <t>15.06.22</t>
  </si>
  <si>
    <t>Paint Material</t>
  </si>
  <si>
    <t>000112 14.06.22</t>
  </si>
  <si>
    <t>100-656</t>
  </si>
  <si>
    <t>000113 14.06.22</t>
  </si>
  <si>
    <t>101-0261</t>
  </si>
  <si>
    <t>06.06.22</t>
  </si>
  <si>
    <t>102-33</t>
  </si>
  <si>
    <t>21.06.22</t>
  </si>
  <si>
    <t>Lebour Payment</t>
  </si>
  <si>
    <t>103-13</t>
  </si>
  <si>
    <t>Jai Maa Traders</t>
  </si>
  <si>
    <t>105-00</t>
  </si>
  <si>
    <t>104-1346</t>
  </si>
  <si>
    <t>106-1390</t>
  </si>
  <si>
    <t>28.06.22</t>
  </si>
  <si>
    <t>000118 24.06.22</t>
  </si>
  <si>
    <t>000114 24.06.22</t>
  </si>
  <si>
    <t>000116 24.06.22</t>
  </si>
  <si>
    <t>000115 24.06.22</t>
  </si>
  <si>
    <t>000117 24.06.22</t>
  </si>
  <si>
    <t>000120 02.07.22</t>
  </si>
  <si>
    <t>000121 02.07.22</t>
  </si>
  <si>
    <t>108-14</t>
  </si>
  <si>
    <t>01.07.22</t>
  </si>
  <si>
    <t>000122 02.07.22</t>
  </si>
  <si>
    <t>109-34</t>
  </si>
  <si>
    <t>000123 02.07.22</t>
  </si>
  <si>
    <t>110-593</t>
  </si>
  <si>
    <t>07.07.22</t>
  </si>
  <si>
    <t>Toilet Fitting Material</t>
  </si>
  <si>
    <t>000124 02.07.22</t>
  </si>
  <si>
    <t>111-35</t>
  </si>
  <si>
    <t>11.07.22</t>
  </si>
  <si>
    <t>000125 15.07.22</t>
  </si>
  <si>
    <t>112-15</t>
  </si>
  <si>
    <t>000126 15.07.22</t>
  </si>
  <si>
    <t>000127 15.07.22</t>
  </si>
  <si>
    <t xml:space="preserve">Wooden Material </t>
  </si>
  <si>
    <t>000128 15.07.22</t>
  </si>
  <si>
    <t>Total Amount =</t>
  </si>
  <si>
    <t>21.07.22</t>
  </si>
  <si>
    <t>23.07.22</t>
  </si>
  <si>
    <t>Ajju Khan</t>
  </si>
  <si>
    <t xml:space="preserve">Dibyojit Dutta , Secretary </t>
  </si>
  <si>
    <t xml:space="preserve"> </t>
  </si>
  <si>
    <t xml:space="preserve">MR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</si>
</sst>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1" applyFont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Font="1" applyBorder="1"/>
    <xf numFmtId="0" fontId="0" fillId="0" borderId="1" xfId="0" quotePrefix="1" applyBorder="1" applyAlignment="1">
      <alignment horizontal="center" wrapText="1"/>
    </xf>
    <xf numFmtId="0" fontId="0" fillId="0" borderId="1" xfId="0" applyBorder="1"/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17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Font="1" applyFill="1" applyBorder="1"/>
    <xf numFmtId="164" fontId="0" fillId="0" borderId="1" xfId="0" applyNumberFormat="1" applyBorder="1"/>
    <xf numFmtId="0" fontId="4" fillId="0" borderId="0" xfId="0" applyFont="1"/>
    <xf numFmtId="0" fontId="4" fillId="0" borderId="2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tabSelected="1" topLeftCell="A103" workbookViewId="0">
      <selection sqref="A1:I121"/>
    </sheetView>
  </sheetViews>
  <sheetFormatPr defaultRowHeight="12" x14ac:dyDescent="0.2"/>
  <cols>
    <col min="1" max="1" width="6.33203125" style="1" bestFit="1" customWidth="1"/>
    <col min="2" max="2" width="9" style="1" bestFit="1" customWidth="1"/>
    <col min="3" max="3" width="10.83203125" style="1" bestFit="1" customWidth="1"/>
    <col min="4" max="4" width="35.83203125" style="1" bestFit="1" customWidth="1"/>
    <col min="5" max="5" width="17.1640625" style="4" customWidth="1"/>
    <col min="6" max="6" width="19.6640625" style="2" customWidth="1"/>
    <col min="7" max="7" width="12.83203125" customWidth="1"/>
    <col min="8" max="8" width="15.5" customWidth="1"/>
    <col min="9" max="9" width="28.1640625" customWidth="1"/>
  </cols>
  <sheetData>
    <row r="1" spans="1:9" s="27" customFormat="1" ht="23.25" customHeight="1" x14ac:dyDescent="0.45">
      <c r="A1" s="28" t="s">
        <v>328</v>
      </c>
      <c r="B1" s="28"/>
      <c r="C1" s="28"/>
      <c r="D1" s="28"/>
      <c r="E1" s="28"/>
      <c r="F1" s="28"/>
      <c r="G1" s="28"/>
      <c r="H1" s="28"/>
      <c r="I1" s="28"/>
    </row>
    <row r="2" spans="1:9" s="3" customFormat="1" ht="24" customHeight="1" x14ac:dyDescent="0.2">
      <c r="A2" s="19" t="s">
        <v>0</v>
      </c>
      <c r="B2" s="19" t="s">
        <v>1</v>
      </c>
      <c r="C2" s="19" t="s">
        <v>8</v>
      </c>
      <c r="D2" s="19" t="s">
        <v>2</v>
      </c>
      <c r="E2" s="20" t="s">
        <v>3</v>
      </c>
      <c r="F2" s="21" t="s">
        <v>4</v>
      </c>
      <c r="G2" s="21" t="s">
        <v>5</v>
      </c>
      <c r="H2" s="21" t="s">
        <v>6</v>
      </c>
      <c r="I2" s="21" t="s">
        <v>7</v>
      </c>
    </row>
    <row r="3" spans="1:9" x14ac:dyDescent="0.2">
      <c r="A3" s="9">
        <v>1</v>
      </c>
      <c r="B3" s="9" t="s">
        <v>19</v>
      </c>
      <c r="C3" s="10">
        <v>44207</v>
      </c>
      <c r="D3" s="9" t="s">
        <v>9</v>
      </c>
      <c r="E3" s="22">
        <v>43375</v>
      </c>
      <c r="F3" s="12" t="s">
        <v>10</v>
      </c>
      <c r="G3" s="13" t="s">
        <v>325</v>
      </c>
      <c r="H3" s="13">
        <v>43375</v>
      </c>
      <c r="I3" s="13" t="s">
        <v>326</v>
      </c>
    </row>
    <row r="4" spans="1:9" x14ac:dyDescent="0.2">
      <c r="A4" s="9">
        <v>2</v>
      </c>
      <c r="B4" s="9" t="s">
        <v>20</v>
      </c>
      <c r="C4" s="9" t="s">
        <v>11</v>
      </c>
      <c r="D4" s="9" t="s">
        <v>12</v>
      </c>
      <c r="E4" s="22">
        <v>5320</v>
      </c>
      <c r="F4" s="12" t="s">
        <v>13</v>
      </c>
      <c r="G4" s="13" t="s">
        <v>325</v>
      </c>
      <c r="H4" s="26">
        <f>H3+E4</f>
        <v>48695</v>
      </c>
      <c r="I4" s="13" t="s">
        <v>326</v>
      </c>
    </row>
    <row r="5" spans="1:9" x14ac:dyDescent="0.2">
      <c r="A5" s="9">
        <v>3</v>
      </c>
      <c r="B5" s="9">
        <v>3</v>
      </c>
      <c r="C5" s="9" t="s">
        <v>14</v>
      </c>
      <c r="D5" s="9" t="s">
        <v>15</v>
      </c>
      <c r="E5" s="22">
        <v>3500</v>
      </c>
      <c r="F5" s="12" t="s">
        <v>16</v>
      </c>
      <c r="G5" s="13" t="s">
        <v>325</v>
      </c>
      <c r="H5" s="26">
        <f t="shared" ref="H5:H68" si="0">H4+E5</f>
        <v>52195</v>
      </c>
      <c r="I5" s="13" t="s">
        <v>326</v>
      </c>
    </row>
    <row r="6" spans="1:9" x14ac:dyDescent="0.2">
      <c r="A6" s="9">
        <v>4</v>
      </c>
      <c r="B6" s="14" t="s">
        <v>21</v>
      </c>
      <c r="C6" s="9" t="s">
        <v>14</v>
      </c>
      <c r="D6" s="9" t="s">
        <v>17</v>
      </c>
      <c r="E6" s="22">
        <v>19857</v>
      </c>
      <c r="F6" s="12" t="s">
        <v>18</v>
      </c>
      <c r="G6" s="13" t="s">
        <v>325</v>
      </c>
      <c r="H6" s="26">
        <f t="shared" si="0"/>
        <v>72052</v>
      </c>
      <c r="I6" s="13" t="s">
        <v>326</v>
      </c>
    </row>
    <row r="7" spans="1:9" x14ac:dyDescent="0.2">
      <c r="A7" s="9">
        <v>5</v>
      </c>
      <c r="B7" s="14" t="s">
        <v>22</v>
      </c>
      <c r="C7" s="9" t="s">
        <v>23</v>
      </c>
      <c r="D7" s="9" t="s">
        <v>17</v>
      </c>
      <c r="E7" s="22">
        <v>21258</v>
      </c>
      <c r="F7" s="12" t="s">
        <v>24</v>
      </c>
      <c r="G7" s="13" t="s">
        <v>325</v>
      </c>
      <c r="H7" s="26">
        <f t="shared" si="0"/>
        <v>93310</v>
      </c>
      <c r="I7" s="13" t="s">
        <v>326</v>
      </c>
    </row>
    <row r="8" spans="1:9" x14ac:dyDescent="0.2">
      <c r="A8" s="9">
        <v>6</v>
      </c>
      <c r="B8" s="9" t="s">
        <v>25</v>
      </c>
      <c r="C8" s="9" t="s">
        <v>26</v>
      </c>
      <c r="D8" s="9" t="s">
        <v>27</v>
      </c>
      <c r="E8" s="22">
        <v>9225</v>
      </c>
      <c r="F8" s="15" t="s">
        <v>28</v>
      </c>
      <c r="G8" s="13" t="s">
        <v>325</v>
      </c>
      <c r="H8" s="26">
        <f t="shared" si="0"/>
        <v>102535</v>
      </c>
      <c r="I8" s="13" t="s">
        <v>326</v>
      </c>
    </row>
    <row r="9" spans="1:9" x14ac:dyDescent="0.2">
      <c r="A9" s="9">
        <v>7</v>
      </c>
      <c r="B9" s="9" t="s">
        <v>29</v>
      </c>
      <c r="C9" s="9" t="s">
        <v>26</v>
      </c>
      <c r="D9" s="9" t="s">
        <v>30</v>
      </c>
      <c r="E9" s="22">
        <v>3140</v>
      </c>
      <c r="F9" s="15" t="s">
        <v>31</v>
      </c>
      <c r="G9" s="13" t="s">
        <v>325</v>
      </c>
      <c r="H9" s="26">
        <f t="shared" si="0"/>
        <v>105675</v>
      </c>
      <c r="I9" s="13" t="s">
        <v>326</v>
      </c>
    </row>
    <row r="10" spans="1:9" x14ac:dyDescent="0.2">
      <c r="A10" s="9">
        <v>8</v>
      </c>
      <c r="B10" s="9" t="s">
        <v>32</v>
      </c>
      <c r="C10" s="9" t="s">
        <v>33</v>
      </c>
      <c r="D10" s="9" t="s">
        <v>17</v>
      </c>
      <c r="E10" s="22">
        <v>20508</v>
      </c>
      <c r="F10" s="15" t="s">
        <v>34</v>
      </c>
      <c r="G10" s="13" t="s">
        <v>325</v>
      </c>
      <c r="H10" s="26">
        <f t="shared" si="0"/>
        <v>126183</v>
      </c>
      <c r="I10" s="13" t="s">
        <v>326</v>
      </c>
    </row>
    <row r="11" spans="1:9" x14ac:dyDescent="0.2">
      <c r="A11" s="9">
        <v>9</v>
      </c>
      <c r="B11" s="16">
        <v>10106</v>
      </c>
      <c r="C11" s="9" t="s">
        <v>35</v>
      </c>
      <c r="D11" s="9" t="s">
        <v>36</v>
      </c>
      <c r="E11" s="22">
        <v>34890</v>
      </c>
      <c r="F11" s="15" t="s">
        <v>37</v>
      </c>
      <c r="G11" s="13" t="s">
        <v>325</v>
      </c>
      <c r="H11" s="26">
        <f t="shared" si="0"/>
        <v>161073</v>
      </c>
      <c r="I11" s="13" t="s">
        <v>326</v>
      </c>
    </row>
    <row r="12" spans="1:9" x14ac:dyDescent="0.2">
      <c r="A12" s="9">
        <v>10</v>
      </c>
      <c r="B12" s="9">
        <v>10</v>
      </c>
      <c r="C12" s="9" t="s">
        <v>38</v>
      </c>
      <c r="D12" s="9" t="s">
        <v>15</v>
      </c>
      <c r="E12" s="22">
        <v>3500</v>
      </c>
      <c r="F12" s="15" t="s">
        <v>39</v>
      </c>
      <c r="G12" s="13" t="s">
        <v>325</v>
      </c>
      <c r="H12" s="26">
        <f t="shared" si="0"/>
        <v>164573</v>
      </c>
      <c r="I12" s="13" t="s">
        <v>326</v>
      </c>
    </row>
    <row r="13" spans="1:9" x14ac:dyDescent="0.2">
      <c r="A13" s="9">
        <v>11</v>
      </c>
      <c r="B13" s="9" t="s">
        <v>40</v>
      </c>
      <c r="C13" s="9" t="s">
        <v>38</v>
      </c>
      <c r="D13" s="9" t="s">
        <v>17</v>
      </c>
      <c r="E13" s="22">
        <v>26817</v>
      </c>
      <c r="F13" s="15" t="s">
        <v>41</v>
      </c>
      <c r="G13" s="13" t="s">
        <v>325</v>
      </c>
      <c r="H13" s="26">
        <f t="shared" si="0"/>
        <v>191390</v>
      </c>
      <c r="I13" s="13" t="s">
        <v>326</v>
      </c>
    </row>
    <row r="14" spans="1:9" x14ac:dyDescent="0.2">
      <c r="A14" s="9">
        <v>12</v>
      </c>
      <c r="B14" s="9">
        <v>12</v>
      </c>
      <c r="C14" s="9" t="s">
        <v>42</v>
      </c>
      <c r="D14" s="9" t="s">
        <v>43</v>
      </c>
      <c r="E14" s="22">
        <v>9000</v>
      </c>
      <c r="F14" s="15" t="s">
        <v>44</v>
      </c>
      <c r="G14" s="13" t="s">
        <v>325</v>
      </c>
      <c r="H14" s="26">
        <f t="shared" si="0"/>
        <v>200390</v>
      </c>
      <c r="I14" s="13" t="s">
        <v>326</v>
      </c>
    </row>
    <row r="15" spans="1:9" x14ac:dyDescent="0.2">
      <c r="A15" s="9">
        <v>13</v>
      </c>
      <c r="B15" s="9" t="s">
        <v>45</v>
      </c>
      <c r="C15" s="9" t="s">
        <v>46</v>
      </c>
      <c r="D15" s="9" t="s">
        <v>17</v>
      </c>
      <c r="E15" s="22">
        <v>35928</v>
      </c>
      <c r="F15" s="15" t="s">
        <v>47</v>
      </c>
      <c r="G15" s="13" t="s">
        <v>325</v>
      </c>
      <c r="H15" s="26">
        <f t="shared" si="0"/>
        <v>236318</v>
      </c>
      <c r="I15" s="13" t="s">
        <v>326</v>
      </c>
    </row>
    <row r="16" spans="1:9" x14ac:dyDescent="0.2">
      <c r="A16" s="9">
        <v>14</v>
      </c>
      <c r="B16" s="9" t="s">
        <v>48</v>
      </c>
      <c r="C16" s="9" t="s">
        <v>35</v>
      </c>
      <c r="D16" s="9" t="s">
        <v>17</v>
      </c>
      <c r="E16" s="22">
        <v>30648</v>
      </c>
      <c r="F16" s="15" t="s">
        <v>49</v>
      </c>
      <c r="G16" s="13" t="s">
        <v>325</v>
      </c>
      <c r="H16" s="26">
        <f t="shared" si="0"/>
        <v>266966</v>
      </c>
      <c r="I16" s="13" t="s">
        <v>326</v>
      </c>
    </row>
    <row r="17" spans="1:9" x14ac:dyDescent="0.2">
      <c r="A17" s="9">
        <v>15</v>
      </c>
      <c r="B17" s="9" t="s">
        <v>50</v>
      </c>
      <c r="C17" s="9" t="s">
        <v>51</v>
      </c>
      <c r="D17" s="9" t="s">
        <v>17</v>
      </c>
      <c r="E17" s="22">
        <v>37095</v>
      </c>
      <c r="F17" s="15" t="s">
        <v>52</v>
      </c>
      <c r="G17" s="13" t="s">
        <v>325</v>
      </c>
      <c r="H17" s="26">
        <f t="shared" si="0"/>
        <v>304061</v>
      </c>
      <c r="I17" s="13" t="s">
        <v>326</v>
      </c>
    </row>
    <row r="18" spans="1:9" x14ac:dyDescent="0.2">
      <c r="A18" s="9">
        <v>16</v>
      </c>
      <c r="B18" s="9" t="s">
        <v>53</v>
      </c>
      <c r="C18" s="9" t="s">
        <v>54</v>
      </c>
      <c r="D18" s="9" t="s">
        <v>55</v>
      </c>
      <c r="E18" s="22">
        <v>32460</v>
      </c>
      <c r="F18" s="15" t="s">
        <v>56</v>
      </c>
      <c r="G18" s="13" t="s">
        <v>325</v>
      </c>
      <c r="H18" s="26">
        <f t="shared" si="0"/>
        <v>336521</v>
      </c>
      <c r="I18" s="13" t="s">
        <v>326</v>
      </c>
    </row>
    <row r="19" spans="1:9" x14ac:dyDescent="0.2">
      <c r="A19" s="9">
        <v>17</v>
      </c>
      <c r="B19" s="9" t="s">
        <v>57</v>
      </c>
      <c r="C19" s="9" t="s">
        <v>58</v>
      </c>
      <c r="D19" s="9" t="s">
        <v>15</v>
      </c>
      <c r="E19" s="22">
        <v>7000</v>
      </c>
      <c r="F19" s="15" t="s">
        <v>59</v>
      </c>
      <c r="G19" s="13" t="s">
        <v>325</v>
      </c>
      <c r="H19" s="26">
        <f t="shared" si="0"/>
        <v>343521</v>
      </c>
      <c r="I19" s="13" t="s">
        <v>326</v>
      </c>
    </row>
    <row r="20" spans="1:9" x14ac:dyDescent="0.2">
      <c r="A20" s="9">
        <v>18</v>
      </c>
      <c r="B20" s="9" t="s">
        <v>60</v>
      </c>
      <c r="C20" s="9" t="s">
        <v>58</v>
      </c>
      <c r="D20" s="9" t="s">
        <v>17</v>
      </c>
      <c r="E20" s="22">
        <v>35598</v>
      </c>
      <c r="F20" s="15" t="s">
        <v>61</v>
      </c>
      <c r="G20" s="13" t="s">
        <v>325</v>
      </c>
      <c r="H20" s="26">
        <f t="shared" si="0"/>
        <v>379119</v>
      </c>
      <c r="I20" s="13" t="s">
        <v>326</v>
      </c>
    </row>
    <row r="21" spans="1:9" x14ac:dyDescent="0.2">
      <c r="A21" s="9">
        <v>19</v>
      </c>
      <c r="B21" s="9" t="s">
        <v>62</v>
      </c>
      <c r="C21" s="9" t="s">
        <v>63</v>
      </c>
      <c r="D21" s="9" t="s">
        <v>17</v>
      </c>
      <c r="E21" s="22">
        <v>33123</v>
      </c>
      <c r="F21" s="15" t="s">
        <v>64</v>
      </c>
      <c r="G21" s="13" t="s">
        <v>325</v>
      </c>
      <c r="H21" s="26">
        <f t="shared" si="0"/>
        <v>412242</v>
      </c>
      <c r="I21" s="13" t="s">
        <v>326</v>
      </c>
    </row>
    <row r="22" spans="1:9" x14ac:dyDescent="0.2">
      <c r="A22" s="9">
        <v>20</v>
      </c>
      <c r="B22" s="9" t="s">
        <v>65</v>
      </c>
      <c r="C22" s="9" t="s">
        <v>66</v>
      </c>
      <c r="D22" s="9" t="s">
        <v>67</v>
      </c>
      <c r="E22" s="22">
        <v>16175</v>
      </c>
      <c r="F22" s="15" t="s">
        <v>68</v>
      </c>
      <c r="G22" s="13" t="s">
        <v>325</v>
      </c>
      <c r="H22" s="26">
        <f t="shared" si="0"/>
        <v>428417</v>
      </c>
      <c r="I22" s="13" t="s">
        <v>326</v>
      </c>
    </row>
    <row r="23" spans="1:9" x14ac:dyDescent="0.2">
      <c r="A23" s="9">
        <v>21</v>
      </c>
      <c r="B23" s="9">
        <v>21</v>
      </c>
      <c r="C23" s="9" t="s">
        <v>69</v>
      </c>
      <c r="D23" s="9" t="s">
        <v>43</v>
      </c>
      <c r="E23" s="22">
        <v>12000</v>
      </c>
      <c r="F23" s="15" t="s">
        <v>70</v>
      </c>
      <c r="G23" s="13" t="s">
        <v>325</v>
      </c>
      <c r="H23" s="26">
        <f t="shared" si="0"/>
        <v>440417</v>
      </c>
      <c r="I23" s="13" t="s">
        <v>326</v>
      </c>
    </row>
    <row r="24" spans="1:9" x14ac:dyDescent="0.2">
      <c r="A24" s="9">
        <v>22</v>
      </c>
      <c r="B24" s="9" t="s">
        <v>71</v>
      </c>
      <c r="C24" s="9" t="s">
        <v>72</v>
      </c>
      <c r="D24" s="9" t="s">
        <v>17</v>
      </c>
      <c r="E24" s="22">
        <v>33729</v>
      </c>
      <c r="F24" s="15" t="s">
        <v>73</v>
      </c>
      <c r="G24" s="13" t="s">
        <v>325</v>
      </c>
      <c r="H24" s="26">
        <f t="shared" si="0"/>
        <v>474146</v>
      </c>
      <c r="I24" s="13" t="s">
        <v>326</v>
      </c>
    </row>
    <row r="25" spans="1:9" x14ac:dyDescent="0.2">
      <c r="A25" s="9">
        <v>23</v>
      </c>
      <c r="B25" s="9" t="s">
        <v>74</v>
      </c>
      <c r="C25" s="9" t="s">
        <v>75</v>
      </c>
      <c r="D25" s="9" t="s">
        <v>76</v>
      </c>
      <c r="E25" s="22">
        <v>5633</v>
      </c>
      <c r="F25" s="15" t="s">
        <v>77</v>
      </c>
      <c r="G25" s="13" t="s">
        <v>325</v>
      </c>
      <c r="H25" s="26">
        <f t="shared" si="0"/>
        <v>479779</v>
      </c>
      <c r="I25" s="13" t="s">
        <v>326</v>
      </c>
    </row>
    <row r="26" spans="1:9" x14ac:dyDescent="0.2">
      <c r="A26" s="9">
        <v>24</v>
      </c>
      <c r="B26" s="9" t="s">
        <v>78</v>
      </c>
      <c r="C26" s="9" t="s">
        <v>79</v>
      </c>
      <c r="D26" s="9" t="s">
        <v>80</v>
      </c>
      <c r="E26" s="22">
        <v>48258</v>
      </c>
      <c r="F26" s="15" t="s">
        <v>81</v>
      </c>
      <c r="G26" s="13" t="s">
        <v>325</v>
      </c>
      <c r="H26" s="26">
        <f t="shared" si="0"/>
        <v>528037</v>
      </c>
      <c r="I26" s="13" t="s">
        <v>326</v>
      </c>
    </row>
    <row r="27" spans="1:9" x14ac:dyDescent="0.2">
      <c r="A27" s="9">
        <v>25</v>
      </c>
      <c r="B27" s="9" t="s">
        <v>82</v>
      </c>
      <c r="C27" s="9" t="s">
        <v>83</v>
      </c>
      <c r="D27" s="9" t="s">
        <v>84</v>
      </c>
      <c r="E27" s="22">
        <v>48248</v>
      </c>
      <c r="F27" s="15" t="s">
        <v>85</v>
      </c>
      <c r="G27" s="13" t="s">
        <v>325</v>
      </c>
      <c r="H27" s="26">
        <f t="shared" si="0"/>
        <v>576285</v>
      </c>
      <c r="I27" s="13" t="s">
        <v>326</v>
      </c>
    </row>
    <row r="28" spans="1:9" x14ac:dyDescent="0.2">
      <c r="A28" s="9">
        <v>26</v>
      </c>
      <c r="B28" s="9" t="s">
        <v>86</v>
      </c>
      <c r="C28" s="9" t="s">
        <v>83</v>
      </c>
      <c r="D28" s="9" t="s">
        <v>87</v>
      </c>
      <c r="E28" s="22">
        <v>57908</v>
      </c>
      <c r="F28" s="15" t="s">
        <v>88</v>
      </c>
      <c r="G28" s="13" t="s">
        <v>325</v>
      </c>
      <c r="H28" s="26">
        <f t="shared" si="0"/>
        <v>634193</v>
      </c>
      <c r="I28" s="13" t="s">
        <v>326</v>
      </c>
    </row>
    <row r="29" spans="1:9" x14ac:dyDescent="0.2">
      <c r="A29" s="9">
        <v>27</v>
      </c>
      <c r="B29" s="9" t="s">
        <v>89</v>
      </c>
      <c r="C29" s="9" t="s">
        <v>90</v>
      </c>
      <c r="D29" s="9" t="s">
        <v>91</v>
      </c>
      <c r="E29" s="22">
        <v>19328</v>
      </c>
      <c r="F29" s="15" t="s">
        <v>92</v>
      </c>
      <c r="G29" s="13" t="s">
        <v>325</v>
      </c>
      <c r="H29" s="26">
        <f t="shared" si="0"/>
        <v>653521</v>
      </c>
      <c r="I29" s="13" t="s">
        <v>326</v>
      </c>
    </row>
    <row r="30" spans="1:9" x14ac:dyDescent="0.2">
      <c r="A30" s="9">
        <v>28</v>
      </c>
      <c r="B30" s="9" t="s">
        <v>93</v>
      </c>
      <c r="C30" s="9" t="s">
        <v>69</v>
      </c>
      <c r="D30" s="9" t="s">
        <v>76</v>
      </c>
      <c r="E30" s="22">
        <v>40456</v>
      </c>
      <c r="F30" s="15" t="s">
        <v>94</v>
      </c>
      <c r="G30" s="13" t="s">
        <v>325</v>
      </c>
      <c r="H30" s="26">
        <f t="shared" si="0"/>
        <v>693977</v>
      </c>
      <c r="I30" s="13" t="s">
        <v>326</v>
      </c>
    </row>
    <row r="31" spans="1:9" x14ac:dyDescent="0.2">
      <c r="A31" s="9">
        <v>29</v>
      </c>
      <c r="B31" s="9" t="s">
        <v>95</v>
      </c>
      <c r="C31" s="9" t="s">
        <v>96</v>
      </c>
      <c r="D31" s="9" t="s">
        <v>17</v>
      </c>
      <c r="E31" s="22">
        <v>24618</v>
      </c>
      <c r="F31" s="15" t="s">
        <v>97</v>
      </c>
      <c r="G31" s="13" t="s">
        <v>325</v>
      </c>
      <c r="H31" s="26">
        <f t="shared" si="0"/>
        <v>718595</v>
      </c>
      <c r="I31" s="13" t="s">
        <v>326</v>
      </c>
    </row>
    <row r="32" spans="1:9" x14ac:dyDescent="0.2">
      <c r="A32" s="9">
        <v>30</v>
      </c>
      <c r="B32" s="9" t="s">
        <v>98</v>
      </c>
      <c r="C32" s="9" t="s">
        <v>83</v>
      </c>
      <c r="D32" s="9" t="s">
        <v>15</v>
      </c>
      <c r="E32" s="22">
        <v>7000</v>
      </c>
      <c r="F32" s="15" t="s">
        <v>99</v>
      </c>
      <c r="G32" s="13" t="s">
        <v>325</v>
      </c>
      <c r="H32" s="26">
        <f t="shared" si="0"/>
        <v>725595</v>
      </c>
      <c r="I32" s="13" t="s">
        <v>326</v>
      </c>
    </row>
    <row r="33" spans="1:9" x14ac:dyDescent="0.2">
      <c r="A33" s="9">
        <v>31</v>
      </c>
      <c r="B33" s="9" t="s">
        <v>100</v>
      </c>
      <c r="C33" s="9" t="s">
        <v>83</v>
      </c>
      <c r="D33" s="9" t="s">
        <v>101</v>
      </c>
      <c r="E33" s="22">
        <v>17439</v>
      </c>
      <c r="F33" s="15" t="s">
        <v>102</v>
      </c>
      <c r="G33" s="13" t="s">
        <v>325</v>
      </c>
      <c r="H33" s="26">
        <f t="shared" si="0"/>
        <v>743034</v>
      </c>
      <c r="I33" s="13" t="s">
        <v>326</v>
      </c>
    </row>
    <row r="34" spans="1:9" x14ac:dyDescent="0.2">
      <c r="A34" s="9">
        <v>32</v>
      </c>
      <c r="B34" s="9" t="s">
        <v>103</v>
      </c>
      <c r="C34" s="9" t="s">
        <v>104</v>
      </c>
      <c r="D34" s="9" t="s">
        <v>76</v>
      </c>
      <c r="E34" s="22">
        <v>92710</v>
      </c>
      <c r="F34" s="15" t="s">
        <v>105</v>
      </c>
      <c r="G34" s="13" t="s">
        <v>325</v>
      </c>
      <c r="H34" s="26">
        <f t="shared" si="0"/>
        <v>835744</v>
      </c>
      <c r="I34" s="13" t="s">
        <v>326</v>
      </c>
    </row>
    <row r="35" spans="1:9" x14ac:dyDescent="0.2">
      <c r="A35" s="9">
        <v>33</v>
      </c>
      <c r="B35" s="9" t="s">
        <v>106</v>
      </c>
      <c r="C35" s="9" t="s">
        <v>104</v>
      </c>
      <c r="D35" s="9" t="s">
        <v>76</v>
      </c>
      <c r="E35" s="22">
        <v>67329</v>
      </c>
      <c r="F35" s="15" t="s">
        <v>107</v>
      </c>
      <c r="G35" s="13" t="s">
        <v>325</v>
      </c>
      <c r="H35" s="26">
        <f t="shared" si="0"/>
        <v>903073</v>
      </c>
      <c r="I35" s="13" t="s">
        <v>326</v>
      </c>
    </row>
    <row r="36" spans="1:9" x14ac:dyDescent="0.2">
      <c r="A36" s="9">
        <v>34</v>
      </c>
      <c r="B36" s="9" t="s">
        <v>108</v>
      </c>
      <c r="C36" s="9" t="s">
        <v>109</v>
      </c>
      <c r="D36" s="9" t="s">
        <v>17</v>
      </c>
      <c r="E36" s="22">
        <v>17235</v>
      </c>
      <c r="F36" s="15" t="s">
        <v>110</v>
      </c>
      <c r="G36" s="13" t="s">
        <v>325</v>
      </c>
      <c r="H36" s="26">
        <f t="shared" si="0"/>
        <v>920308</v>
      </c>
      <c r="I36" s="13" t="s">
        <v>326</v>
      </c>
    </row>
    <row r="37" spans="1:9" x14ac:dyDescent="0.2">
      <c r="A37" s="9">
        <v>35</v>
      </c>
      <c r="B37" s="9" t="s">
        <v>111</v>
      </c>
      <c r="C37" s="9" t="s">
        <v>109</v>
      </c>
      <c r="D37" s="9" t="s">
        <v>15</v>
      </c>
      <c r="E37" s="22">
        <v>7000</v>
      </c>
      <c r="F37" s="15" t="s">
        <v>112</v>
      </c>
      <c r="G37" s="13" t="s">
        <v>325</v>
      </c>
      <c r="H37" s="26">
        <f t="shared" si="0"/>
        <v>927308</v>
      </c>
      <c r="I37" s="13" t="s">
        <v>326</v>
      </c>
    </row>
    <row r="38" spans="1:9" x14ac:dyDescent="0.2">
      <c r="A38" s="9">
        <v>36</v>
      </c>
      <c r="B38" s="9" t="s">
        <v>113</v>
      </c>
      <c r="C38" s="9" t="s">
        <v>109</v>
      </c>
      <c r="D38" s="9" t="s">
        <v>101</v>
      </c>
      <c r="E38" s="22">
        <v>24774</v>
      </c>
      <c r="F38" s="15" t="s">
        <v>114</v>
      </c>
      <c r="G38" s="13" t="s">
        <v>325</v>
      </c>
      <c r="H38" s="26">
        <f t="shared" si="0"/>
        <v>952082</v>
      </c>
      <c r="I38" s="13" t="s">
        <v>326</v>
      </c>
    </row>
    <row r="39" spans="1:9" x14ac:dyDescent="0.2">
      <c r="A39" s="9">
        <v>37</v>
      </c>
      <c r="B39" s="9" t="s">
        <v>115</v>
      </c>
      <c r="C39" s="9" t="s">
        <v>90</v>
      </c>
      <c r="D39" s="9" t="s">
        <v>116</v>
      </c>
      <c r="E39" s="22">
        <v>5795</v>
      </c>
      <c r="F39" s="15" t="s">
        <v>117</v>
      </c>
      <c r="G39" s="13" t="s">
        <v>325</v>
      </c>
      <c r="H39" s="26">
        <f t="shared" si="0"/>
        <v>957877</v>
      </c>
      <c r="I39" s="13" t="s">
        <v>326</v>
      </c>
    </row>
    <row r="40" spans="1:9" x14ac:dyDescent="0.2">
      <c r="A40" s="9">
        <v>38</v>
      </c>
      <c r="B40" s="9" t="s">
        <v>118</v>
      </c>
      <c r="C40" s="9" t="s">
        <v>104</v>
      </c>
      <c r="D40" s="9" t="s">
        <v>119</v>
      </c>
      <c r="E40" s="22">
        <v>709</v>
      </c>
      <c r="F40" s="15" t="s">
        <v>120</v>
      </c>
      <c r="G40" s="13" t="s">
        <v>325</v>
      </c>
      <c r="H40" s="26">
        <f t="shared" si="0"/>
        <v>958586</v>
      </c>
      <c r="I40" s="13" t="s">
        <v>326</v>
      </c>
    </row>
    <row r="41" spans="1:9" x14ac:dyDescent="0.2">
      <c r="A41" s="9">
        <v>39</v>
      </c>
      <c r="B41" s="9">
        <v>39</v>
      </c>
      <c r="C41" s="9" t="s">
        <v>109</v>
      </c>
      <c r="D41" s="9" t="s">
        <v>121</v>
      </c>
      <c r="E41" s="22">
        <v>3470</v>
      </c>
      <c r="F41" s="15" t="s">
        <v>122</v>
      </c>
      <c r="G41" s="13" t="s">
        <v>325</v>
      </c>
      <c r="H41" s="26">
        <f t="shared" si="0"/>
        <v>962056</v>
      </c>
      <c r="I41" s="13" t="s">
        <v>326</v>
      </c>
    </row>
    <row r="42" spans="1:9" x14ac:dyDescent="0.2">
      <c r="A42" s="9">
        <v>40</v>
      </c>
      <c r="B42" s="9" t="s">
        <v>123</v>
      </c>
      <c r="C42" s="9" t="s">
        <v>124</v>
      </c>
      <c r="D42" s="9" t="s">
        <v>125</v>
      </c>
      <c r="E42" s="22">
        <v>19528</v>
      </c>
      <c r="F42" s="15" t="s">
        <v>126</v>
      </c>
      <c r="G42" s="13" t="s">
        <v>325</v>
      </c>
      <c r="H42" s="26">
        <f t="shared" si="0"/>
        <v>981584</v>
      </c>
      <c r="I42" s="13" t="s">
        <v>326</v>
      </c>
    </row>
    <row r="43" spans="1:9" x14ac:dyDescent="0.2">
      <c r="A43" s="9">
        <v>41</v>
      </c>
      <c r="B43" s="9" t="s">
        <v>127</v>
      </c>
      <c r="C43" s="9" t="s">
        <v>128</v>
      </c>
      <c r="D43" s="9" t="s">
        <v>129</v>
      </c>
      <c r="E43" s="22">
        <v>5250</v>
      </c>
      <c r="F43" s="15" t="s">
        <v>130</v>
      </c>
      <c r="G43" s="13" t="s">
        <v>325</v>
      </c>
      <c r="H43" s="26">
        <f t="shared" si="0"/>
        <v>986834</v>
      </c>
      <c r="I43" s="13" t="s">
        <v>326</v>
      </c>
    </row>
    <row r="44" spans="1:9" x14ac:dyDescent="0.2">
      <c r="A44" s="9">
        <v>42</v>
      </c>
      <c r="B44" s="9" t="s">
        <v>131</v>
      </c>
      <c r="C44" s="9" t="s">
        <v>132</v>
      </c>
      <c r="D44" s="9" t="s">
        <v>133</v>
      </c>
      <c r="E44" s="22">
        <v>3304</v>
      </c>
      <c r="F44" s="15" t="s">
        <v>134</v>
      </c>
      <c r="G44" s="13" t="s">
        <v>325</v>
      </c>
      <c r="H44" s="26">
        <f t="shared" si="0"/>
        <v>990138</v>
      </c>
      <c r="I44" s="13" t="s">
        <v>326</v>
      </c>
    </row>
    <row r="45" spans="1:9" x14ac:dyDescent="0.2">
      <c r="A45" s="9">
        <v>43</v>
      </c>
      <c r="B45" s="9" t="s">
        <v>135</v>
      </c>
      <c r="C45" s="9" t="s">
        <v>128</v>
      </c>
      <c r="D45" s="9" t="s">
        <v>136</v>
      </c>
      <c r="E45" s="22">
        <v>28689</v>
      </c>
      <c r="F45" s="15" t="s">
        <v>137</v>
      </c>
      <c r="G45" s="13" t="s">
        <v>325</v>
      </c>
      <c r="H45" s="26">
        <f t="shared" si="0"/>
        <v>1018827</v>
      </c>
      <c r="I45" s="13" t="s">
        <v>326</v>
      </c>
    </row>
    <row r="46" spans="1:9" x14ac:dyDescent="0.2">
      <c r="A46" s="9">
        <v>44</v>
      </c>
      <c r="B46" s="9" t="s">
        <v>138</v>
      </c>
      <c r="C46" s="9" t="s">
        <v>128</v>
      </c>
      <c r="D46" s="9" t="s">
        <v>101</v>
      </c>
      <c r="E46" s="22">
        <v>21222</v>
      </c>
      <c r="F46" s="15" t="s">
        <v>139</v>
      </c>
      <c r="G46" s="13" t="s">
        <v>325</v>
      </c>
      <c r="H46" s="26">
        <f t="shared" si="0"/>
        <v>1040049</v>
      </c>
      <c r="I46" s="13" t="s">
        <v>326</v>
      </c>
    </row>
    <row r="47" spans="1:9" ht="25.5" customHeight="1" x14ac:dyDescent="0.2">
      <c r="A47" s="9">
        <v>45</v>
      </c>
      <c r="B47" s="9" t="s">
        <v>140</v>
      </c>
      <c r="C47" s="9" t="s">
        <v>128</v>
      </c>
      <c r="D47" s="9" t="s">
        <v>15</v>
      </c>
      <c r="E47" s="22">
        <v>5600</v>
      </c>
      <c r="F47" s="15" t="s">
        <v>141</v>
      </c>
      <c r="G47" s="13" t="s">
        <v>325</v>
      </c>
      <c r="H47" s="26">
        <f t="shared" si="0"/>
        <v>1045649</v>
      </c>
      <c r="I47" s="13" t="s">
        <v>326</v>
      </c>
    </row>
    <row r="48" spans="1:9" ht="26.25" customHeight="1" x14ac:dyDescent="0.2">
      <c r="A48" s="9">
        <v>46</v>
      </c>
      <c r="B48" s="9" t="s">
        <v>142</v>
      </c>
      <c r="C48" s="9" t="s">
        <v>143</v>
      </c>
      <c r="D48" s="9" t="s">
        <v>144</v>
      </c>
      <c r="E48" s="22">
        <v>15200</v>
      </c>
      <c r="F48" s="15" t="s">
        <v>145</v>
      </c>
      <c r="G48" s="13" t="s">
        <v>325</v>
      </c>
      <c r="H48" s="26">
        <f t="shared" si="0"/>
        <v>1060849</v>
      </c>
      <c r="I48" s="13" t="s">
        <v>326</v>
      </c>
    </row>
    <row r="49" spans="1:9" x14ac:dyDescent="0.2">
      <c r="A49" s="9">
        <v>47</v>
      </c>
      <c r="B49" s="9" t="s">
        <v>146</v>
      </c>
      <c r="C49" s="9" t="s">
        <v>147</v>
      </c>
      <c r="D49" s="9" t="s">
        <v>17</v>
      </c>
      <c r="E49" s="22">
        <v>45840</v>
      </c>
      <c r="F49" s="15" t="s">
        <v>148</v>
      </c>
      <c r="G49" s="13" t="s">
        <v>325</v>
      </c>
      <c r="H49" s="26">
        <f t="shared" si="0"/>
        <v>1106689</v>
      </c>
      <c r="I49" s="13" t="s">
        <v>326</v>
      </c>
    </row>
    <row r="50" spans="1:9" x14ac:dyDescent="0.2">
      <c r="A50" s="9">
        <v>48</v>
      </c>
      <c r="B50" s="9" t="s">
        <v>149</v>
      </c>
      <c r="C50" s="9" t="s">
        <v>147</v>
      </c>
      <c r="D50" s="9" t="s">
        <v>101</v>
      </c>
      <c r="E50" s="22">
        <v>20055</v>
      </c>
      <c r="F50" s="15" t="s">
        <v>150</v>
      </c>
      <c r="G50" s="13" t="s">
        <v>325</v>
      </c>
      <c r="H50" s="26">
        <f t="shared" si="0"/>
        <v>1126744</v>
      </c>
      <c r="I50" s="13" t="s">
        <v>326</v>
      </c>
    </row>
    <row r="51" spans="1:9" x14ac:dyDescent="0.2">
      <c r="A51" s="9">
        <v>49</v>
      </c>
      <c r="B51" s="9" t="s">
        <v>151</v>
      </c>
      <c r="C51" s="9" t="s">
        <v>147</v>
      </c>
      <c r="D51" s="9" t="s">
        <v>15</v>
      </c>
      <c r="E51" s="22">
        <v>7000</v>
      </c>
      <c r="F51" s="15" t="s">
        <v>152</v>
      </c>
      <c r="G51" s="13" t="s">
        <v>325</v>
      </c>
      <c r="H51" s="26">
        <f t="shared" si="0"/>
        <v>1133744</v>
      </c>
      <c r="I51" s="13" t="s">
        <v>326</v>
      </c>
    </row>
    <row r="52" spans="1:9" x14ac:dyDescent="0.2">
      <c r="A52" s="9">
        <v>50</v>
      </c>
      <c r="B52" s="9">
        <v>50</v>
      </c>
      <c r="C52" s="9" t="s">
        <v>147</v>
      </c>
      <c r="D52" s="9" t="s">
        <v>121</v>
      </c>
      <c r="E52" s="22">
        <v>3290</v>
      </c>
      <c r="F52" s="15" t="s">
        <v>153</v>
      </c>
      <c r="G52" s="13" t="s">
        <v>325</v>
      </c>
      <c r="H52" s="26">
        <f t="shared" si="0"/>
        <v>1137034</v>
      </c>
      <c r="I52" s="13" t="s">
        <v>326</v>
      </c>
    </row>
    <row r="53" spans="1:9" s="5" customFormat="1" x14ac:dyDescent="0.2">
      <c r="A53" s="6">
        <v>51</v>
      </c>
      <c r="B53" s="6" t="s">
        <v>154</v>
      </c>
      <c r="C53" s="6" t="s">
        <v>155</v>
      </c>
      <c r="D53" s="6" t="s">
        <v>17</v>
      </c>
      <c r="E53" s="7">
        <v>28497</v>
      </c>
      <c r="F53" s="8" t="s">
        <v>156</v>
      </c>
      <c r="G53" s="13" t="s">
        <v>325</v>
      </c>
      <c r="H53" s="26">
        <f t="shared" si="0"/>
        <v>1165531</v>
      </c>
      <c r="I53" s="13" t="s">
        <v>326</v>
      </c>
    </row>
    <row r="54" spans="1:9" x14ac:dyDescent="0.2">
      <c r="A54" s="9">
        <v>52</v>
      </c>
      <c r="B54" s="9" t="s">
        <v>157</v>
      </c>
      <c r="C54" s="9" t="s">
        <v>155</v>
      </c>
      <c r="D54" s="9" t="s">
        <v>101</v>
      </c>
      <c r="E54" s="22">
        <v>25761</v>
      </c>
      <c r="F54" s="15" t="s">
        <v>158</v>
      </c>
      <c r="G54" s="13" t="s">
        <v>325</v>
      </c>
      <c r="H54" s="26">
        <f t="shared" si="0"/>
        <v>1191292</v>
      </c>
      <c r="I54" s="13" t="s">
        <v>326</v>
      </c>
    </row>
    <row r="55" spans="1:9" x14ac:dyDescent="0.2">
      <c r="A55" s="9">
        <v>53</v>
      </c>
      <c r="B55" s="9" t="s">
        <v>159</v>
      </c>
      <c r="C55" s="9" t="s">
        <v>155</v>
      </c>
      <c r="D55" s="9" t="s">
        <v>15</v>
      </c>
      <c r="E55" s="22">
        <v>4900</v>
      </c>
      <c r="F55" s="15" t="s">
        <v>160</v>
      </c>
      <c r="G55" s="13" t="s">
        <v>325</v>
      </c>
      <c r="H55" s="26">
        <f t="shared" si="0"/>
        <v>1196192</v>
      </c>
      <c r="I55" s="13" t="s">
        <v>326</v>
      </c>
    </row>
    <row r="56" spans="1:9" x14ac:dyDescent="0.2">
      <c r="A56" s="9">
        <v>54</v>
      </c>
      <c r="B56" s="9" t="s">
        <v>161</v>
      </c>
      <c r="C56" s="9" t="s">
        <v>162</v>
      </c>
      <c r="D56" s="9" t="s">
        <v>144</v>
      </c>
      <c r="E56" s="22">
        <v>25860</v>
      </c>
      <c r="F56" s="15" t="s">
        <v>163</v>
      </c>
      <c r="G56" s="13" t="s">
        <v>325</v>
      </c>
      <c r="H56" s="26">
        <f t="shared" si="0"/>
        <v>1222052</v>
      </c>
      <c r="I56" s="13" t="s">
        <v>326</v>
      </c>
    </row>
    <row r="57" spans="1:9" x14ac:dyDescent="0.2">
      <c r="A57" s="17">
        <v>55</v>
      </c>
      <c r="B57" s="17" t="s">
        <v>164</v>
      </c>
      <c r="C57" s="17" t="s">
        <v>165</v>
      </c>
      <c r="D57" s="17" t="s">
        <v>76</v>
      </c>
      <c r="E57" s="23">
        <v>0</v>
      </c>
      <c r="F57" s="18" t="s">
        <v>166</v>
      </c>
      <c r="G57" s="13" t="s">
        <v>325</v>
      </c>
      <c r="H57" s="26">
        <f t="shared" si="0"/>
        <v>1222052</v>
      </c>
      <c r="I57" s="13" t="s">
        <v>326</v>
      </c>
    </row>
    <row r="58" spans="1:9" x14ac:dyDescent="0.2">
      <c r="A58" s="9">
        <v>56</v>
      </c>
      <c r="B58" s="9" t="s">
        <v>167</v>
      </c>
      <c r="C58" s="9" t="s">
        <v>162</v>
      </c>
      <c r="D58" s="9" t="s">
        <v>168</v>
      </c>
      <c r="E58" s="22">
        <v>110136</v>
      </c>
      <c r="F58" s="15" t="s">
        <v>169</v>
      </c>
      <c r="G58" s="13" t="s">
        <v>325</v>
      </c>
      <c r="H58" s="26">
        <f t="shared" si="0"/>
        <v>1332188</v>
      </c>
      <c r="I58" s="13" t="s">
        <v>326</v>
      </c>
    </row>
    <row r="59" spans="1:9" x14ac:dyDescent="0.2">
      <c r="A59" s="9">
        <v>57</v>
      </c>
      <c r="B59" s="9" t="s">
        <v>170</v>
      </c>
      <c r="C59" s="9" t="s">
        <v>171</v>
      </c>
      <c r="D59" s="9" t="s">
        <v>76</v>
      </c>
      <c r="E59" s="22">
        <v>4362</v>
      </c>
      <c r="F59" s="15" t="s">
        <v>172</v>
      </c>
      <c r="G59" s="13" t="s">
        <v>325</v>
      </c>
      <c r="H59" s="26">
        <f t="shared" si="0"/>
        <v>1336550</v>
      </c>
      <c r="I59" s="13" t="s">
        <v>326</v>
      </c>
    </row>
    <row r="60" spans="1:9" s="5" customFormat="1" x14ac:dyDescent="0.2">
      <c r="A60" s="6">
        <v>58</v>
      </c>
      <c r="B60" s="6">
        <v>58</v>
      </c>
      <c r="C60" s="6"/>
      <c r="D60" s="6" t="s">
        <v>173</v>
      </c>
      <c r="E60" s="7">
        <v>242361</v>
      </c>
      <c r="F60" s="8" t="s">
        <v>174</v>
      </c>
      <c r="G60" s="13" t="s">
        <v>325</v>
      </c>
      <c r="H60" s="26">
        <f t="shared" si="0"/>
        <v>1578911</v>
      </c>
      <c r="I60" s="13" t="s">
        <v>326</v>
      </c>
    </row>
    <row r="61" spans="1:9" x14ac:dyDescent="0.2">
      <c r="A61" s="9">
        <v>59</v>
      </c>
      <c r="B61" s="9" t="s">
        <v>175</v>
      </c>
      <c r="C61" s="9"/>
      <c r="D61" s="15" t="s">
        <v>176</v>
      </c>
      <c r="E61" s="22">
        <v>44216</v>
      </c>
      <c r="F61" s="15" t="s">
        <v>177</v>
      </c>
      <c r="G61" s="13" t="s">
        <v>325</v>
      </c>
      <c r="H61" s="26">
        <f t="shared" si="0"/>
        <v>1623127</v>
      </c>
      <c r="I61" s="13" t="s">
        <v>326</v>
      </c>
    </row>
    <row r="62" spans="1:9" x14ac:dyDescent="0.2">
      <c r="A62" s="9">
        <v>60</v>
      </c>
      <c r="B62" s="9" t="s">
        <v>178</v>
      </c>
      <c r="C62" s="9"/>
      <c r="D62" s="9" t="s">
        <v>101</v>
      </c>
      <c r="E62" s="22">
        <v>30813</v>
      </c>
      <c r="F62" s="15" t="s">
        <v>179</v>
      </c>
      <c r="G62" s="13" t="s">
        <v>325</v>
      </c>
      <c r="H62" s="26">
        <f t="shared" si="0"/>
        <v>1653940</v>
      </c>
      <c r="I62" s="13" t="s">
        <v>326</v>
      </c>
    </row>
    <row r="63" spans="1:9" x14ac:dyDescent="0.2">
      <c r="A63" s="9">
        <v>61</v>
      </c>
      <c r="B63" s="9" t="s">
        <v>180</v>
      </c>
      <c r="C63" s="9"/>
      <c r="D63" s="9" t="s">
        <v>17</v>
      </c>
      <c r="E63" s="22">
        <v>48120</v>
      </c>
      <c r="F63" s="15" t="s">
        <v>181</v>
      </c>
      <c r="G63" s="13" t="s">
        <v>325</v>
      </c>
      <c r="H63" s="26">
        <f t="shared" si="0"/>
        <v>1702060</v>
      </c>
      <c r="I63" s="13" t="s">
        <v>326</v>
      </c>
    </row>
    <row r="64" spans="1:9" x14ac:dyDescent="0.2">
      <c r="A64" s="9">
        <v>62</v>
      </c>
      <c r="B64" s="9" t="s">
        <v>182</v>
      </c>
      <c r="C64" s="9" t="s">
        <v>183</v>
      </c>
      <c r="D64" s="9" t="s">
        <v>184</v>
      </c>
      <c r="E64" s="22">
        <v>14496</v>
      </c>
      <c r="F64" s="15" t="s">
        <v>185</v>
      </c>
      <c r="G64" s="13" t="s">
        <v>325</v>
      </c>
      <c r="H64" s="26">
        <f t="shared" si="0"/>
        <v>1716556</v>
      </c>
      <c r="I64" s="13" t="s">
        <v>326</v>
      </c>
    </row>
    <row r="65" spans="1:9" x14ac:dyDescent="0.2">
      <c r="A65" s="9">
        <v>63</v>
      </c>
      <c r="B65" s="9" t="s">
        <v>186</v>
      </c>
      <c r="C65" s="9" t="s">
        <v>187</v>
      </c>
      <c r="D65" s="9" t="s">
        <v>188</v>
      </c>
      <c r="E65" s="22">
        <v>8838</v>
      </c>
      <c r="F65" s="15" t="s">
        <v>189</v>
      </c>
      <c r="G65" s="13" t="s">
        <v>325</v>
      </c>
      <c r="H65" s="26">
        <f t="shared" si="0"/>
        <v>1725394</v>
      </c>
      <c r="I65" s="13" t="s">
        <v>326</v>
      </c>
    </row>
    <row r="66" spans="1:9" x14ac:dyDescent="0.2">
      <c r="A66" s="9">
        <v>64</v>
      </c>
      <c r="B66" s="9">
        <v>64</v>
      </c>
      <c r="C66" s="9" t="s">
        <v>183</v>
      </c>
      <c r="D66" s="9" t="s">
        <v>121</v>
      </c>
      <c r="E66" s="22">
        <v>6550</v>
      </c>
      <c r="F66" s="15" t="s">
        <v>190</v>
      </c>
      <c r="G66" s="13" t="s">
        <v>325</v>
      </c>
      <c r="H66" s="26">
        <f t="shared" si="0"/>
        <v>1731944</v>
      </c>
      <c r="I66" s="13" t="s">
        <v>326</v>
      </c>
    </row>
    <row r="67" spans="1:9" x14ac:dyDescent="0.2">
      <c r="A67" s="9">
        <v>65</v>
      </c>
      <c r="B67" s="9" t="s">
        <v>191</v>
      </c>
      <c r="C67" s="9" t="s">
        <v>187</v>
      </c>
      <c r="D67" s="9" t="s">
        <v>192</v>
      </c>
      <c r="E67" s="22">
        <v>33760</v>
      </c>
      <c r="F67" s="15" t="s">
        <v>193</v>
      </c>
      <c r="G67" s="13" t="s">
        <v>325</v>
      </c>
      <c r="H67" s="26">
        <f t="shared" si="0"/>
        <v>1765704</v>
      </c>
      <c r="I67" s="13" t="s">
        <v>326</v>
      </c>
    </row>
    <row r="68" spans="1:9" x14ac:dyDescent="0.2">
      <c r="A68" s="9">
        <v>66</v>
      </c>
      <c r="B68" s="9" t="s">
        <v>194</v>
      </c>
      <c r="C68" s="9" t="s">
        <v>165</v>
      </c>
      <c r="D68" s="9" t="s">
        <v>76</v>
      </c>
      <c r="E68" s="22">
        <v>4851</v>
      </c>
      <c r="F68" s="15" t="s">
        <v>195</v>
      </c>
      <c r="G68" s="13" t="s">
        <v>325</v>
      </c>
      <c r="H68" s="26">
        <f t="shared" si="0"/>
        <v>1770555</v>
      </c>
      <c r="I68" s="13" t="s">
        <v>326</v>
      </c>
    </row>
    <row r="69" spans="1:9" x14ac:dyDescent="0.2">
      <c r="A69" s="9">
        <v>67</v>
      </c>
      <c r="B69" s="9" t="s">
        <v>198</v>
      </c>
      <c r="C69" s="9" t="s">
        <v>196</v>
      </c>
      <c r="D69" s="9" t="s">
        <v>125</v>
      </c>
      <c r="E69" s="22">
        <v>7344</v>
      </c>
      <c r="F69" s="15" t="s">
        <v>197</v>
      </c>
      <c r="G69" s="13" t="s">
        <v>325</v>
      </c>
      <c r="H69" s="26">
        <f t="shared" ref="H69:H120" si="1">H68+E69</f>
        <v>1777899</v>
      </c>
      <c r="I69" s="13" t="s">
        <v>326</v>
      </c>
    </row>
    <row r="70" spans="1:9" x14ac:dyDescent="0.2">
      <c r="A70" s="9">
        <v>68</v>
      </c>
      <c r="B70" s="9" t="s">
        <v>199</v>
      </c>
      <c r="C70" s="9" t="s">
        <v>187</v>
      </c>
      <c r="D70" s="9" t="s">
        <v>17</v>
      </c>
      <c r="E70" s="22">
        <v>37842</v>
      </c>
      <c r="F70" s="15" t="s">
        <v>200</v>
      </c>
      <c r="G70" s="13" t="s">
        <v>325</v>
      </c>
      <c r="H70" s="26">
        <f t="shared" si="1"/>
        <v>1815741</v>
      </c>
      <c r="I70" s="13" t="s">
        <v>326</v>
      </c>
    </row>
    <row r="71" spans="1:9" x14ac:dyDescent="0.2">
      <c r="A71" s="9">
        <v>69</v>
      </c>
      <c r="B71" s="9" t="s">
        <v>201</v>
      </c>
      <c r="C71" s="9" t="s">
        <v>187</v>
      </c>
      <c r="D71" s="9" t="s">
        <v>101</v>
      </c>
      <c r="E71" s="22">
        <v>24654</v>
      </c>
      <c r="F71" s="15" t="s">
        <v>202</v>
      </c>
      <c r="G71" s="13" t="s">
        <v>325</v>
      </c>
      <c r="H71" s="26">
        <f t="shared" si="1"/>
        <v>1840395</v>
      </c>
      <c r="I71" s="13" t="s">
        <v>326</v>
      </c>
    </row>
    <row r="72" spans="1:9" x14ac:dyDescent="0.2">
      <c r="A72" s="9">
        <v>70</v>
      </c>
      <c r="B72" s="9" t="s">
        <v>203</v>
      </c>
      <c r="C72" s="9" t="s">
        <v>204</v>
      </c>
      <c r="D72" s="9" t="s">
        <v>205</v>
      </c>
      <c r="E72" s="22">
        <v>25860</v>
      </c>
      <c r="F72" s="15" t="s">
        <v>206</v>
      </c>
      <c r="G72" s="13" t="s">
        <v>325</v>
      </c>
      <c r="H72" s="26">
        <f t="shared" si="1"/>
        <v>1866255</v>
      </c>
      <c r="I72" s="13" t="s">
        <v>326</v>
      </c>
    </row>
    <row r="73" spans="1:9" x14ac:dyDescent="0.2">
      <c r="A73" s="9">
        <v>71</v>
      </c>
      <c r="B73" s="9" t="s">
        <v>207</v>
      </c>
      <c r="C73" s="9" t="s">
        <v>208</v>
      </c>
      <c r="D73" s="9" t="s">
        <v>76</v>
      </c>
      <c r="E73" s="22">
        <v>35904</v>
      </c>
      <c r="F73" s="15" t="s">
        <v>209</v>
      </c>
      <c r="G73" s="13" t="s">
        <v>325</v>
      </c>
      <c r="H73" s="26">
        <f t="shared" si="1"/>
        <v>1902159</v>
      </c>
      <c r="I73" s="13" t="s">
        <v>326</v>
      </c>
    </row>
    <row r="74" spans="1:9" x14ac:dyDescent="0.2">
      <c r="A74" s="9">
        <v>72</v>
      </c>
      <c r="B74" s="9" t="s">
        <v>210</v>
      </c>
      <c r="C74" s="9" t="s">
        <v>208</v>
      </c>
      <c r="D74" s="9" t="s">
        <v>76</v>
      </c>
      <c r="E74" s="22">
        <v>17337</v>
      </c>
      <c r="F74" s="15" t="s">
        <v>211</v>
      </c>
      <c r="G74" s="13" t="s">
        <v>325</v>
      </c>
      <c r="H74" s="26">
        <f t="shared" si="1"/>
        <v>1919496</v>
      </c>
      <c r="I74" s="13" t="s">
        <v>326</v>
      </c>
    </row>
    <row r="75" spans="1:9" x14ac:dyDescent="0.2">
      <c r="A75" s="9">
        <v>73</v>
      </c>
      <c r="B75" s="9" t="s">
        <v>212</v>
      </c>
      <c r="C75" s="9" t="s">
        <v>213</v>
      </c>
      <c r="D75" s="9" t="s">
        <v>101</v>
      </c>
      <c r="E75" s="22">
        <v>33390</v>
      </c>
      <c r="F75" s="15" t="s">
        <v>214</v>
      </c>
      <c r="G75" s="13" t="s">
        <v>325</v>
      </c>
      <c r="H75" s="26">
        <f t="shared" si="1"/>
        <v>1952886</v>
      </c>
      <c r="I75" s="13" t="s">
        <v>326</v>
      </c>
    </row>
    <row r="76" spans="1:9" x14ac:dyDescent="0.2">
      <c r="A76" s="9">
        <v>74</v>
      </c>
      <c r="B76" s="9" t="s">
        <v>215</v>
      </c>
      <c r="C76" s="9" t="s">
        <v>213</v>
      </c>
      <c r="D76" s="9" t="s">
        <v>17</v>
      </c>
      <c r="E76" s="22">
        <v>38403</v>
      </c>
      <c r="F76" s="15" t="s">
        <v>216</v>
      </c>
      <c r="G76" s="13" t="s">
        <v>325</v>
      </c>
      <c r="H76" s="26">
        <f t="shared" si="1"/>
        <v>1991289</v>
      </c>
      <c r="I76" s="13" t="s">
        <v>326</v>
      </c>
    </row>
    <row r="77" spans="1:9" x14ac:dyDescent="0.2">
      <c r="A77" s="9">
        <v>75</v>
      </c>
      <c r="B77" s="9">
        <v>75</v>
      </c>
      <c r="C77" s="9" t="s">
        <v>217</v>
      </c>
      <c r="D77" s="9" t="s">
        <v>43</v>
      </c>
      <c r="E77" s="22">
        <v>12000</v>
      </c>
      <c r="F77" s="15" t="s">
        <v>218</v>
      </c>
      <c r="G77" s="13" t="s">
        <v>325</v>
      </c>
      <c r="H77" s="26">
        <f t="shared" si="1"/>
        <v>2003289</v>
      </c>
      <c r="I77" s="13" t="s">
        <v>326</v>
      </c>
    </row>
    <row r="78" spans="1:9" x14ac:dyDescent="0.2">
      <c r="A78" s="17">
        <v>76</v>
      </c>
      <c r="B78" s="17" t="s">
        <v>219</v>
      </c>
      <c r="C78" s="17" t="s">
        <v>220</v>
      </c>
      <c r="D78" s="17" t="s">
        <v>221</v>
      </c>
      <c r="E78" s="23">
        <v>0</v>
      </c>
      <c r="F78" s="18" t="s">
        <v>222</v>
      </c>
      <c r="G78" s="13" t="s">
        <v>325</v>
      </c>
      <c r="H78" s="26">
        <f t="shared" si="1"/>
        <v>2003289</v>
      </c>
      <c r="I78" s="13" t="s">
        <v>326</v>
      </c>
    </row>
    <row r="79" spans="1:9" x14ac:dyDescent="0.2">
      <c r="A79" s="9">
        <v>77</v>
      </c>
      <c r="B79" s="9" t="s">
        <v>223</v>
      </c>
      <c r="C79" s="9" t="s">
        <v>224</v>
      </c>
      <c r="D79" s="9" t="s">
        <v>225</v>
      </c>
      <c r="E79" s="22">
        <v>13368</v>
      </c>
      <c r="F79" s="15" t="s">
        <v>226</v>
      </c>
      <c r="G79" s="13" t="s">
        <v>325</v>
      </c>
      <c r="H79" s="26">
        <f t="shared" si="1"/>
        <v>2016657</v>
      </c>
      <c r="I79" s="13" t="s">
        <v>326</v>
      </c>
    </row>
    <row r="80" spans="1:9" x14ac:dyDescent="0.2">
      <c r="A80" s="9">
        <v>78</v>
      </c>
      <c r="B80" s="9">
        <v>78</v>
      </c>
      <c r="C80" s="9"/>
      <c r="D80" s="9" t="s">
        <v>227</v>
      </c>
      <c r="E80" s="22">
        <v>78694</v>
      </c>
      <c r="F80" s="15" t="s">
        <v>228</v>
      </c>
      <c r="G80" s="13" t="s">
        <v>325</v>
      </c>
      <c r="H80" s="26">
        <f t="shared" si="1"/>
        <v>2095351</v>
      </c>
      <c r="I80" s="13" t="s">
        <v>326</v>
      </c>
    </row>
    <row r="81" spans="1:9" x14ac:dyDescent="0.2">
      <c r="A81" s="9">
        <v>79</v>
      </c>
      <c r="B81" s="9" t="s">
        <v>229</v>
      </c>
      <c r="C81" s="9" t="s">
        <v>230</v>
      </c>
      <c r="D81" s="9" t="s">
        <v>101</v>
      </c>
      <c r="E81" s="22">
        <v>47700</v>
      </c>
      <c r="F81" s="15" t="s">
        <v>231</v>
      </c>
      <c r="G81" s="13" t="s">
        <v>325</v>
      </c>
      <c r="H81" s="26">
        <f t="shared" si="1"/>
        <v>2143051</v>
      </c>
      <c r="I81" s="13" t="s">
        <v>326</v>
      </c>
    </row>
    <row r="82" spans="1:9" x14ac:dyDescent="0.2">
      <c r="A82" s="9">
        <v>80</v>
      </c>
      <c r="B82" s="9" t="s">
        <v>232</v>
      </c>
      <c r="C82" s="9" t="s">
        <v>230</v>
      </c>
      <c r="D82" s="9" t="s">
        <v>17</v>
      </c>
      <c r="E82" s="22">
        <v>37494</v>
      </c>
      <c r="F82" s="15" t="s">
        <v>233</v>
      </c>
      <c r="G82" s="13" t="s">
        <v>325</v>
      </c>
      <c r="H82" s="26">
        <f t="shared" si="1"/>
        <v>2180545</v>
      </c>
      <c r="I82" s="13" t="s">
        <v>326</v>
      </c>
    </row>
    <row r="83" spans="1:9" x14ac:dyDescent="0.2">
      <c r="A83" s="9">
        <v>81</v>
      </c>
      <c r="B83" s="9" t="s">
        <v>234</v>
      </c>
      <c r="C83" s="9" t="s">
        <v>204</v>
      </c>
      <c r="D83" s="9" t="s">
        <v>192</v>
      </c>
      <c r="E83" s="22">
        <v>7612</v>
      </c>
      <c r="F83" s="15" t="s">
        <v>235</v>
      </c>
      <c r="G83" s="13" t="s">
        <v>325</v>
      </c>
      <c r="H83" s="26">
        <f t="shared" si="1"/>
        <v>2188157</v>
      </c>
      <c r="I83" s="13" t="s">
        <v>326</v>
      </c>
    </row>
    <row r="84" spans="1:9" x14ac:dyDescent="0.2">
      <c r="A84" s="9">
        <v>82</v>
      </c>
      <c r="B84" s="9" t="s">
        <v>236</v>
      </c>
      <c r="C84" s="9" t="s">
        <v>237</v>
      </c>
      <c r="D84" s="9" t="s">
        <v>240</v>
      </c>
      <c r="E84" s="22">
        <v>20412</v>
      </c>
      <c r="F84" s="15" t="s">
        <v>241</v>
      </c>
      <c r="G84" s="13" t="s">
        <v>325</v>
      </c>
      <c r="H84" s="26">
        <f t="shared" si="1"/>
        <v>2208569</v>
      </c>
      <c r="I84" s="13" t="s">
        <v>326</v>
      </c>
    </row>
    <row r="85" spans="1:9" x14ac:dyDescent="0.2">
      <c r="A85" s="9">
        <v>83</v>
      </c>
      <c r="B85" s="9" t="s">
        <v>239</v>
      </c>
      <c r="C85" s="9" t="s">
        <v>237</v>
      </c>
      <c r="D85" s="9" t="s">
        <v>144</v>
      </c>
      <c r="E85" s="22">
        <v>17000</v>
      </c>
      <c r="F85" s="15" t="s">
        <v>238</v>
      </c>
      <c r="G85" s="13" t="s">
        <v>325</v>
      </c>
      <c r="H85" s="26">
        <f t="shared" si="1"/>
        <v>2225569</v>
      </c>
      <c r="I85" s="13" t="s">
        <v>326</v>
      </c>
    </row>
    <row r="86" spans="1:9" x14ac:dyDescent="0.2">
      <c r="A86" s="9">
        <v>84</v>
      </c>
      <c r="B86" s="9" t="s">
        <v>242</v>
      </c>
      <c r="C86" s="9" t="s">
        <v>237</v>
      </c>
      <c r="D86" s="9" t="s">
        <v>243</v>
      </c>
      <c r="E86" s="22">
        <v>35524</v>
      </c>
      <c r="F86" s="15" t="s">
        <v>244</v>
      </c>
      <c r="G86" s="13" t="s">
        <v>325</v>
      </c>
      <c r="H86" s="26">
        <f t="shared" si="1"/>
        <v>2261093</v>
      </c>
      <c r="I86" s="13" t="s">
        <v>326</v>
      </c>
    </row>
    <row r="87" spans="1:9" x14ac:dyDescent="0.2">
      <c r="A87" s="9">
        <v>85</v>
      </c>
      <c r="B87" s="9" t="s">
        <v>245</v>
      </c>
      <c r="C87" s="9" t="s">
        <v>220</v>
      </c>
      <c r="D87" s="9" t="s">
        <v>221</v>
      </c>
      <c r="E87" s="22">
        <v>12929</v>
      </c>
      <c r="F87" s="15" t="s">
        <v>246</v>
      </c>
      <c r="G87" s="13" t="s">
        <v>325</v>
      </c>
      <c r="H87" s="26">
        <f t="shared" si="1"/>
        <v>2274022</v>
      </c>
      <c r="I87" s="13" t="s">
        <v>326</v>
      </c>
    </row>
    <row r="88" spans="1:9" x14ac:dyDescent="0.2">
      <c r="A88" s="9">
        <v>86</v>
      </c>
      <c r="B88" s="9" t="s">
        <v>247</v>
      </c>
      <c r="C88" s="9" t="s">
        <v>237</v>
      </c>
      <c r="D88" s="9" t="s">
        <v>17</v>
      </c>
      <c r="E88" s="22">
        <v>39462</v>
      </c>
      <c r="F88" s="15" t="s">
        <v>248</v>
      </c>
      <c r="G88" s="13" t="s">
        <v>325</v>
      </c>
      <c r="H88" s="26">
        <f t="shared" si="1"/>
        <v>2313484</v>
      </c>
      <c r="I88" s="13" t="s">
        <v>326</v>
      </c>
    </row>
    <row r="89" spans="1:9" ht="24" x14ac:dyDescent="0.2">
      <c r="A89" s="9">
        <v>87</v>
      </c>
      <c r="B89" s="9" t="s">
        <v>249</v>
      </c>
      <c r="C89" s="9" t="s">
        <v>237</v>
      </c>
      <c r="D89" s="15" t="s">
        <v>250</v>
      </c>
      <c r="E89" s="22">
        <v>23850</v>
      </c>
      <c r="F89" s="15" t="s">
        <v>251</v>
      </c>
      <c r="G89" s="13" t="s">
        <v>325</v>
      </c>
      <c r="H89" s="26">
        <f t="shared" si="1"/>
        <v>2337334</v>
      </c>
      <c r="I89" s="13" t="s">
        <v>326</v>
      </c>
    </row>
    <row r="90" spans="1:9" x14ac:dyDescent="0.2">
      <c r="A90" s="9">
        <v>88</v>
      </c>
      <c r="B90" s="9" t="s">
        <v>252</v>
      </c>
      <c r="C90" s="9" t="s">
        <v>253</v>
      </c>
      <c r="D90" s="9" t="s">
        <v>15</v>
      </c>
      <c r="E90" s="22">
        <v>2800</v>
      </c>
      <c r="F90" s="15" t="s">
        <v>254</v>
      </c>
      <c r="G90" s="13" t="s">
        <v>325</v>
      </c>
      <c r="H90" s="26">
        <f t="shared" si="1"/>
        <v>2340134</v>
      </c>
      <c r="I90" s="13" t="s">
        <v>326</v>
      </c>
    </row>
    <row r="91" spans="1:9" x14ac:dyDescent="0.2">
      <c r="A91" s="9">
        <v>89</v>
      </c>
      <c r="B91" s="9" t="s">
        <v>255</v>
      </c>
      <c r="C91" s="9" t="s">
        <v>253</v>
      </c>
      <c r="D91" s="9" t="s">
        <v>256</v>
      </c>
      <c r="E91" s="22">
        <v>11613</v>
      </c>
      <c r="F91" s="15" t="s">
        <v>257</v>
      </c>
      <c r="G91" s="13" t="s">
        <v>325</v>
      </c>
      <c r="H91" s="26">
        <f t="shared" si="1"/>
        <v>2351747</v>
      </c>
      <c r="I91" s="13" t="s">
        <v>326</v>
      </c>
    </row>
    <row r="92" spans="1:9" ht="24" x14ac:dyDescent="0.2">
      <c r="A92" s="9">
        <v>90</v>
      </c>
      <c r="B92" s="9" t="s">
        <v>258</v>
      </c>
      <c r="C92" s="9" t="s">
        <v>253</v>
      </c>
      <c r="D92" s="15" t="s">
        <v>259</v>
      </c>
      <c r="E92" s="22">
        <v>38955</v>
      </c>
      <c r="F92" s="15" t="s">
        <v>262</v>
      </c>
      <c r="G92" s="13" t="s">
        <v>325</v>
      </c>
      <c r="H92" s="26">
        <f t="shared" si="1"/>
        <v>2390702</v>
      </c>
      <c r="I92" s="13" t="s">
        <v>326</v>
      </c>
    </row>
    <row r="93" spans="1:9" x14ac:dyDescent="0.2">
      <c r="A93" s="9">
        <v>91</v>
      </c>
      <c r="B93" s="9" t="s">
        <v>261</v>
      </c>
      <c r="C93" s="9" t="s">
        <v>253</v>
      </c>
      <c r="D93" s="9" t="s">
        <v>17</v>
      </c>
      <c r="E93" s="22">
        <v>82287</v>
      </c>
      <c r="F93" s="15" t="s">
        <v>260</v>
      </c>
      <c r="G93" s="13" t="s">
        <v>325</v>
      </c>
      <c r="H93" s="26">
        <f t="shared" si="1"/>
        <v>2472989</v>
      </c>
      <c r="I93" s="13" t="s">
        <v>326</v>
      </c>
    </row>
    <row r="94" spans="1:9" ht="24" customHeight="1" x14ac:dyDescent="0.2">
      <c r="A94" s="9">
        <v>92</v>
      </c>
      <c r="B94" s="9" t="s">
        <v>263</v>
      </c>
      <c r="C94" s="9" t="s">
        <v>264</v>
      </c>
      <c r="D94" s="9" t="s">
        <v>265</v>
      </c>
      <c r="E94" s="22">
        <v>8880</v>
      </c>
      <c r="F94" s="15" t="s">
        <v>266</v>
      </c>
      <c r="G94" s="13" t="s">
        <v>325</v>
      </c>
      <c r="H94" s="26">
        <f t="shared" si="1"/>
        <v>2481869</v>
      </c>
      <c r="I94" s="13" t="s">
        <v>326</v>
      </c>
    </row>
    <row r="95" spans="1:9" ht="24" customHeight="1" x14ac:dyDescent="0.2">
      <c r="A95" s="9">
        <v>93</v>
      </c>
      <c r="B95" s="9" t="s">
        <v>267</v>
      </c>
      <c r="C95" s="9" t="s">
        <v>268</v>
      </c>
      <c r="D95" s="9" t="s">
        <v>17</v>
      </c>
      <c r="E95" s="22">
        <v>63462</v>
      </c>
      <c r="F95" s="15" t="s">
        <v>271</v>
      </c>
      <c r="G95" s="13" t="s">
        <v>325</v>
      </c>
      <c r="H95" s="26">
        <f t="shared" si="1"/>
        <v>2545331</v>
      </c>
      <c r="I95" s="13" t="s">
        <v>326</v>
      </c>
    </row>
    <row r="96" spans="1:9" ht="24" customHeight="1" x14ac:dyDescent="0.2">
      <c r="A96" s="9">
        <v>94</v>
      </c>
      <c r="B96" s="9">
        <v>94</v>
      </c>
      <c r="C96" s="9" t="s">
        <v>268</v>
      </c>
      <c r="D96" s="15" t="s">
        <v>259</v>
      </c>
      <c r="E96" s="22">
        <v>3180</v>
      </c>
      <c r="F96" s="15" t="s">
        <v>272</v>
      </c>
      <c r="G96" s="13" t="s">
        <v>325</v>
      </c>
      <c r="H96" s="26">
        <f t="shared" si="1"/>
        <v>2548511</v>
      </c>
      <c r="I96" s="13" t="s">
        <v>326</v>
      </c>
    </row>
    <row r="97" spans="1:9" ht="24" customHeight="1" x14ac:dyDescent="0.2">
      <c r="A97" s="9">
        <v>95</v>
      </c>
      <c r="B97" s="9">
        <v>95</v>
      </c>
      <c r="C97" s="9" t="s">
        <v>268</v>
      </c>
      <c r="D97" s="9" t="s">
        <v>256</v>
      </c>
      <c r="E97" s="22">
        <v>9954</v>
      </c>
      <c r="F97" s="15" t="s">
        <v>273</v>
      </c>
      <c r="G97" s="13" t="s">
        <v>325</v>
      </c>
      <c r="H97" s="26">
        <f t="shared" si="1"/>
        <v>2558465</v>
      </c>
      <c r="I97" s="13" t="s">
        <v>326</v>
      </c>
    </row>
    <row r="98" spans="1:9" ht="24" customHeight="1" x14ac:dyDescent="0.2">
      <c r="A98" s="9">
        <v>96</v>
      </c>
      <c r="B98" s="9" t="s">
        <v>269</v>
      </c>
      <c r="C98" s="9" t="s">
        <v>270</v>
      </c>
      <c r="D98" s="9" t="s">
        <v>17</v>
      </c>
      <c r="E98" s="22">
        <v>70029</v>
      </c>
      <c r="F98" s="15" t="s">
        <v>274</v>
      </c>
      <c r="G98" s="13" t="s">
        <v>325</v>
      </c>
      <c r="H98" s="26">
        <f t="shared" si="1"/>
        <v>2628494</v>
      </c>
      <c r="I98" s="13" t="s">
        <v>326</v>
      </c>
    </row>
    <row r="99" spans="1:9" ht="24" customHeight="1" x14ac:dyDescent="0.2">
      <c r="A99" s="9">
        <v>97</v>
      </c>
      <c r="B99" s="9" t="s">
        <v>275</v>
      </c>
      <c r="C99" s="9" t="s">
        <v>270</v>
      </c>
      <c r="D99" s="9" t="s">
        <v>121</v>
      </c>
      <c r="E99" s="22">
        <v>3370</v>
      </c>
      <c r="F99" s="15" t="s">
        <v>276</v>
      </c>
      <c r="G99" s="13" t="s">
        <v>325</v>
      </c>
      <c r="H99" s="26">
        <f t="shared" si="1"/>
        <v>2631864</v>
      </c>
      <c r="I99" s="13" t="s">
        <v>326</v>
      </c>
    </row>
    <row r="100" spans="1:9" ht="24" customHeight="1" x14ac:dyDescent="0.2">
      <c r="A100" s="9">
        <v>98</v>
      </c>
      <c r="B100" s="9" t="s">
        <v>277</v>
      </c>
      <c r="C100" s="9" t="s">
        <v>278</v>
      </c>
      <c r="D100" s="9" t="s">
        <v>279</v>
      </c>
      <c r="E100" s="22">
        <v>21530</v>
      </c>
      <c r="F100" s="15" t="s">
        <v>280</v>
      </c>
      <c r="G100" s="13" t="s">
        <v>325</v>
      </c>
      <c r="H100" s="26">
        <f t="shared" si="1"/>
        <v>2653394</v>
      </c>
      <c r="I100" s="13" t="s">
        <v>326</v>
      </c>
    </row>
    <row r="101" spans="1:9" ht="24" customHeight="1" x14ac:dyDescent="0.2">
      <c r="A101" s="9">
        <v>99</v>
      </c>
      <c r="B101" s="9" t="s">
        <v>281</v>
      </c>
      <c r="C101" s="9" t="s">
        <v>282</v>
      </c>
      <c r="D101" s="9" t="s">
        <v>283</v>
      </c>
      <c r="E101" s="22">
        <v>4740</v>
      </c>
      <c r="F101" s="15" t="s">
        <v>284</v>
      </c>
      <c r="G101" s="13" t="s">
        <v>325</v>
      </c>
      <c r="H101" s="26">
        <f t="shared" si="1"/>
        <v>2658134</v>
      </c>
      <c r="I101" s="13" t="s">
        <v>326</v>
      </c>
    </row>
    <row r="102" spans="1:9" x14ac:dyDescent="0.2">
      <c r="A102" s="9">
        <v>100</v>
      </c>
      <c r="B102" s="9" t="s">
        <v>285</v>
      </c>
      <c r="C102" s="9" t="s">
        <v>282</v>
      </c>
      <c r="D102" s="9" t="s">
        <v>283</v>
      </c>
      <c r="E102" s="22">
        <v>11700</v>
      </c>
      <c r="F102" s="15" t="s">
        <v>286</v>
      </c>
      <c r="G102" s="13" t="s">
        <v>325</v>
      </c>
      <c r="H102" s="26">
        <f t="shared" si="1"/>
        <v>2669834</v>
      </c>
      <c r="I102" s="13" t="s">
        <v>326</v>
      </c>
    </row>
    <row r="103" spans="1:9" x14ac:dyDescent="0.2">
      <c r="A103" s="9">
        <v>101</v>
      </c>
      <c r="B103" s="9" t="s">
        <v>287</v>
      </c>
      <c r="C103" s="9" t="s">
        <v>288</v>
      </c>
      <c r="D103" s="9" t="s">
        <v>173</v>
      </c>
      <c r="E103" s="22">
        <v>18197</v>
      </c>
      <c r="F103" s="15" t="s">
        <v>298</v>
      </c>
      <c r="G103" s="13" t="s">
        <v>325</v>
      </c>
      <c r="H103" s="26">
        <f t="shared" si="1"/>
        <v>2688031</v>
      </c>
      <c r="I103" s="13" t="s">
        <v>326</v>
      </c>
    </row>
    <row r="104" spans="1:9" x14ac:dyDescent="0.2">
      <c r="A104" s="9">
        <v>102</v>
      </c>
      <c r="B104" s="9" t="s">
        <v>289</v>
      </c>
      <c r="C104" s="9" t="s">
        <v>290</v>
      </c>
      <c r="D104" s="9" t="s">
        <v>291</v>
      </c>
      <c r="E104" s="22">
        <v>51132</v>
      </c>
      <c r="F104" s="15" t="s">
        <v>299</v>
      </c>
      <c r="G104" s="13" t="s">
        <v>325</v>
      </c>
      <c r="H104" s="26">
        <f t="shared" si="1"/>
        <v>2739163</v>
      </c>
      <c r="I104" s="13" t="s">
        <v>326</v>
      </c>
    </row>
    <row r="105" spans="1:9" x14ac:dyDescent="0.2">
      <c r="A105" s="9">
        <v>103</v>
      </c>
      <c r="B105" s="9" t="s">
        <v>292</v>
      </c>
      <c r="C105" s="9" t="s">
        <v>290</v>
      </c>
      <c r="D105" s="9" t="s">
        <v>291</v>
      </c>
      <c r="E105" s="22">
        <v>8657</v>
      </c>
      <c r="F105" s="15" t="s">
        <v>300</v>
      </c>
      <c r="G105" s="13" t="s">
        <v>325</v>
      </c>
      <c r="H105" s="26">
        <f t="shared" si="1"/>
        <v>2747820</v>
      </c>
      <c r="I105" s="13" t="s">
        <v>326</v>
      </c>
    </row>
    <row r="106" spans="1:9" x14ac:dyDescent="0.2">
      <c r="A106" s="9">
        <v>104</v>
      </c>
      <c r="B106" s="9" t="s">
        <v>295</v>
      </c>
      <c r="C106" s="9" t="s">
        <v>290</v>
      </c>
      <c r="D106" s="9" t="s">
        <v>293</v>
      </c>
      <c r="E106" s="22">
        <v>2250</v>
      </c>
      <c r="F106" s="15" t="s">
        <v>301</v>
      </c>
      <c r="G106" s="13" t="s">
        <v>325</v>
      </c>
      <c r="H106" s="26">
        <f t="shared" si="1"/>
        <v>2750070</v>
      </c>
      <c r="I106" s="13" t="s">
        <v>326</v>
      </c>
    </row>
    <row r="107" spans="1:9" ht="23.25" customHeight="1" x14ac:dyDescent="0.2">
      <c r="A107" s="9">
        <v>105</v>
      </c>
      <c r="B107" s="9" t="s">
        <v>294</v>
      </c>
      <c r="C107" s="9" t="s">
        <v>290</v>
      </c>
      <c r="D107" s="9" t="s">
        <v>43</v>
      </c>
      <c r="E107" s="22">
        <v>10500</v>
      </c>
      <c r="F107" s="15" t="s">
        <v>302</v>
      </c>
      <c r="G107" s="13" t="s">
        <v>325</v>
      </c>
      <c r="H107" s="26">
        <f t="shared" si="1"/>
        <v>2760570</v>
      </c>
      <c r="I107" s="13" t="s">
        <v>326</v>
      </c>
    </row>
    <row r="108" spans="1:9" x14ac:dyDescent="0.2">
      <c r="A108" s="9">
        <v>106</v>
      </c>
      <c r="B108" s="9" t="s">
        <v>296</v>
      </c>
      <c r="C108" s="10" t="s">
        <v>297</v>
      </c>
      <c r="D108" s="9" t="s">
        <v>225</v>
      </c>
      <c r="E108" s="22">
        <v>2300</v>
      </c>
      <c r="F108" s="15" t="s">
        <v>303</v>
      </c>
      <c r="G108" s="13" t="s">
        <v>325</v>
      </c>
      <c r="H108" s="26">
        <f t="shared" si="1"/>
        <v>2762870</v>
      </c>
      <c r="I108" s="13" t="s">
        <v>326</v>
      </c>
    </row>
    <row r="109" spans="1:9" x14ac:dyDescent="0.2">
      <c r="A109" s="9">
        <v>107</v>
      </c>
      <c r="B109" s="9"/>
      <c r="C109" s="9"/>
      <c r="D109" s="9" t="s">
        <v>283</v>
      </c>
      <c r="E109" s="22">
        <v>20474</v>
      </c>
      <c r="F109" s="15" t="s">
        <v>304</v>
      </c>
      <c r="G109" s="13" t="s">
        <v>325</v>
      </c>
      <c r="H109" s="26">
        <f t="shared" si="1"/>
        <v>2783344</v>
      </c>
      <c r="I109" s="13" t="s">
        <v>326</v>
      </c>
    </row>
    <row r="110" spans="1:9" x14ac:dyDescent="0.2">
      <c r="A110" s="9">
        <v>108</v>
      </c>
      <c r="B110" s="9" t="s">
        <v>305</v>
      </c>
      <c r="C110" s="9" t="s">
        <v>306</v>
      </c>
      <c r="D110" s="9" t="s">
        <v>291</v>
      </c>
      <c r="E110" s="22">
        <v>35463</v>
      </c>
      <c r="F110" s="15" t="s">
        <v>307</v>
      </c>
      <c r="G110" s="13" t="s">
        <v>325</v>
      </c>
      <c r="H110" s="26">
        <f t="shared" si="1"/>
        <v>2818807</v>
      </c>
      <c r="I110" s="13" t="s">
        <v>326</v>
      </c>
    </row>
    <row r="111" spans="1:9" x14ac:dyDescent="0.2">
      <c r="A111" s="9">
        <v>109</v>
      </c>
      <c r="B111" s="9" t="s">
        <v>308</v>
      </c>
      <c r="C111" s="9" t="s">
        <v>306</v>
      </c>
      <c r="D111" s="9" t="s">
        <v>291</v>
      </c>
      <c r="E111" s="22">
        <v>27144</v>
      </c>
      <c r="F111" s="15" t="s">
        <v>309</v>
      </c>
      <c r="G111" s="13" t="s">
        <v>325</v>
      </c>
      <c r="H111" s="26">
        <f t="shared" si="1"/>
        <v>2845951</v>
      </c>
      <c r="I111" s="13" t="s">
        <v>326</v>
      </c>
    </row>
    <row r="112" spans="1:9" x14ac:dyDescent="0.2">
      <c r="A112" s="9">
        <v>110</v>
      </c>
      <c r="B112" s="9" t="s">
        <v>310</v>
      </c>
      <c r="C112" s="9" t="s">
        <v>311</v>
      </c>
      <c r="D112" s="9" t="s">
        <v>312</v>
      </c>
      <c r="E112" s="22">
        <v>42265</v>
      </c>
      <c r="F112" s="15" t="s">
        <v>313</v>
      </c>
      <c r="G112" s="13" t="s">
        <v>325</v>
      </c>
      <c r="H112" s="26">
        <f t="shared" si="1"/>
        <v>2888216</v>
      </c>
      <c r="I112" s="13" t="s">
        <v>326</v>
      </c>
    </row>
    <row r="113" spans="1:9" x14ac:dyDescent="0.2">
      <c r="A113" s="9">
        <v>111</v>
      </c>
      <c r="B113" s="9" t="s">
        <v>314</v>
      </c>
      <c r="C113" s="9" t="s">
        <v>315</v>
      </c>
      <c r="D113" s="9" t="s">
        <v>291</v>
      </c>
      <c r="E113" s="22">
        <v>20790</v>
      </c>
      <c r="F113" s="15" t="s">
        <v>316</v>
      </c>
      <c r="G113" s="13" t="s">
        <v>325</v>
      </c>
      <c r="H113" s="26">
        <f t="shared" si="1"/>
        <v>2909006</v>
      </c>
      <c r="I113" s="13" t="s">
        <v>326</v>
      </c>
    </row>
    <row r="114" spans="1:9" x14ac:dyDescent="0.2">
      <c r="A114" s="9">
        <v>112</v>
      </c>
      <c r="B114" s="9" t="s">
        <v>317</v>
      </c>
      <c r="C114" s="9" t="s">
        <v>315</v>
      </c>
      <c r="D114" s="9" t="s">
        <v>291</v>
      </c>
      <c r="E114" s="22">
        <v>13515</v>
      </c>
      <c r="F114" s="15" t="s">
        <v>318</v>
      </c>
      <c r="G114" s="13" t="s">
        <v>325</v>
      </c>
      <c r="H114" s="26">
        <f t="shared" si="1"/>
        <v>2922521</v>
      </c>
      <c r="I114" s="13" t="s">
        <v>326</v>
      </c>
    </row>
    <row r="115" spans="1:9" x14ac:dyDescent="0.2">
      <c r="A115" s="9">
        <v>113</v>
      </c>
      <c r="B115" s="9">
        <v>113</v>
      </c>
      <c r="C115" s="9" t="s">
        <v>315</v>
      </c>
      <c r="D115" s="9" t="s">
        <v>121</v>
      </c>
      <c r="E115" s="22">
        <v>1713</v>
      </c>
      <c r="F115" s="15" t="s">
        <v>319</v>
      </c>
      <c r="G115" s="13" t="s">
        <v>325</v>
      </c>
      <c r="H115" s="26">
        <f t="shared" si="1"/>
        <v>2924234</v>
      </c>
      <c r="I115" s="13" t="s">
        <v>326</v>
      </c>
    </row>
    <row r="116" spans="1:9" x14ac:dyDescent="0.2">
      <c r="A116" s="9">
        <v>114</v>
      </c>
      <c r="B116" s="9">
        <v>114</v>
      </c>
      <c r="C116" s="9"/>
      <c r="D116" s="9" t="s">
        <v>320</v>
      </c>
      <c r="E116" s="22">
        <v>30750</v>
      </c>
      <c r="F116" s="15" t="s">
        <v>321</v>
      </c>
      <c r="G116" s="13" t="s">
        <v>325</v>
      </c>
      <c r="H116" s="26">
        <f t="shared" si="1"/>
        <v>2954984</v>
      </c>
      <c r="I116" s="13" t="s">
        <v>326</v>
      </c>
    </row>
    <row r="117" spans="1:9" x14ac:dyDescent="0.2">
      <c r="A117" s="9">
        <v>115</v>
      </c>
      <c r="B117" s="9">
        <v>115</v>
      </c>
      <c r="C117" s="9" t="s">
        <v>323</v>
      </c>
      <c r="D117" s="9" t="s">
        <v>17</v>
      </c>
      <c r="E117" s="22">
        <v>41487</v>
      </c>
      <c r="F117" s="15" t="s">
        <v>327</v>
      </c>
      <c r="G117" s="13" t="s">
        <v>325</v>
      </c>
      <c r="H117" s="26">
        <f t="shared" si="1"/>
        <v>2996471</v>
      </c>
      <c r="I117" s="13" t="s">
        <v>326</v>
      </c>
    </row>
    <row r="118" spans="1:9" x14ac:dyDescent="0.2">
      <c r="A118" s="9">
        <v>116</v>
      </c>
      <c r="B118" s="9">
        <v>116</v>
      </c>
      <c r="C118" s="9" t="s">
        <v>323</v>
      </c>
      <c r="D118" s="9" t="s">
        <v>17</v>
      </c>
      <c r="E118" s="22">
        <v>15900</v>
      </c>
      <c r="F118" s="15"/>
      <c r="G118" s="13" t="s">
        <v>325</v>
      </c>
      <c r="H118" s="26">
        <f t="shared" si="1"/>
        <v>3012371</v>
      </c>
      <c r="I118" s="13" t="s">
        <v>326</v>
      </c>
    </row>
    <row r="119" spans="1:9" x14ac:dyDescent="0.2">
      <c r="A119" s="9">
        <v>117</v>
      </c>
      <c r="B119" s="9">
        <v>117</v>
      </c>
      <c r="C119" s="9" t="s">
        <v>323</v>
      </c>
      <c r="D119" s="9" t="s">
        <v>225</v>
      </c>
      <c r="E119" s="22">
        <v>2300</v>
      </c>
      <c r="F119" s="15"/>
      <c r="G119" s="13" t="s">
        <v>325</v>
      </c>
      <c r="H119" s="26">
        <f t="shared" si="1"/>
        <v>3014671</v>
      </c>
      <c r="I119" s="13" t="s">
        <v>326</v>
      </c>
    </row>
    <row r="120" spans="1:9" x14ac:dyDescent="0.2">
      <c r="A120" s="9">
        <v>118</v>
      </c>
      <c r="B120" s="9">
        <v>118</v>
      </c>
      <c r="C120" s="9" t="s">
        <v>324</v>
      </c>
      <c r="D120" s="9" t="s">
        <v>283</v>
      </c>
      <c r="E120" s="22">
        <v>3138</v>
      </c>
      <c r="F120" s="15"/>
      <c r="G120" s="13" t="s">
        <v>325</v>
      </c>
      <c r="H120" s="26">
        <f t="shared" si="1"/>
        <v>3017809</v>
      </c>
      <c r="I120" s="13" t="s">
        <v>326</v>
      </c>
    </row>
    <row r="121" spans="1:9" x14ac:dyDescent="0.2">
      <c r="A121" s="9"/>
      <c r="B121" s="9"/>
      <c r="C121" s="9"/>
      <c r="D121" s="9"/>
      <c r="E121" s="11"/>
      <c r="F121" s="15"/>
      <c r="G121" s="13"/>
      <c r="H121" s="13"/>
      <c r="I121" s="13"/>
    </row>
    <row r="122" spans="1:9" ht="15.75" x14ac:dyDescent="0.25">
      <c r="A122" s="9"/>
      <c r="B122" s="9"/>
      <c r="C122" s="9"/>
      <c r="D122" s="24" t="s">
        <v>322</v>
      </c>
      <c r="E122" s="25">
        <f>SUM(E3:E121)</f>
        <v>3017809</v>
      </c>
      <c r="F122" s="15"/>
      <c r="G122" s="13"/>
      <c r="H122" s="13"/>
      <c r="I122" s="13"/>
    </row>
    <row r="123" spans="1:9" x14ac:dyDescent="0.2">
      <c r="A123" s="9"/>
      <c r="B123" s="9"/>
      <c r="C123" s="9"/>
      <c r="D123" s="9"/>
      <c r="E123" s="11"/>
      <c r="F123" s="15"/>
      <c r="G123" s="13"/>
      <c r="H123" s="13"/>
      <c r="I123" s="13"/>
    </row>
    <row r="124" spans="1:9" x14ac:dyDescent="0.2">
      <c r="A124" s="9"/>
      <c r="B124" s="9"/>
      <c r="C124" s="9"/>
      <c r="D124" s="9"/>
      <c r="E124" s="11"/>
      <c r="F124" s="15"/>
      <c r="G124" s="13"/>
      <c r="H124" s="13"/>
      <c r="I124" s="13"/>
    </row>
  </sheetData>
  <mergeCells count="1">
    <mergeCell ref="A1:I1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AAD</dc:creator>
  <cp:lastModifiedBy>HP</cp:lastModifiedBy>
  <cp:lastPrinted>2022-07-20T02:39:03Z</cp:lastPrinted>
  <dcterms:created xsi:type="dcterms:W3CDTF">2022-03-31T09:23:20Z</dcterms:created>
  <dcterms:modified xsi:type="dcterms:W3CDTF">2022-08-13T04:26:40Z</dcterms:modified>
</cp:coreProperties>
</file>